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352C59-B91F-4E34-BB0E-C9B8B2130BF7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Q20" i="4" l="1"/>
  <c r="GH20" i="4"/>
  <c r="GK20" i="4"/>
  <c r="GI20" i="4"/>
  <c r="GN20" i="4"/>
  <c r="GF20" i="4"/>
  <c r="GE20" i="4"/>
  <c r="GC20" i="4"/>
  <c r="FW20" i="4"/>
  <c r="FT20" i="4"/>
  <c r="FN20" i="4"/>
  <c r="FJ20" i="4"/>
  <c r="FG20" i="4"/>
  <c r="FA20" i="4"/>
  <c r="EZ20" i="4"/>
  <c r="EY20" i="4"/>
  <c r="EX20" i="4"/>
  <c r="EU20" i="4"/>
  <c r="EF20" i="4"/>
  <c r="EE20" i="4"/>
  <c r="EC20" i="4"/>
  <c r="DZ20" i="4"/>
  <c r="I20" i="4"/>
  <c r="L20" i="4"/>
  <c r="O20" i="4"/>
  <c r="R20" i="4"/>
  <c r="U20" i="4"/>
  <c r="V20" i="4"/>
  <c r="W20" i="4"/>
  <c r="X20" i="4"/>
  <c r="Y20" i="4"/>
  <c r="Z20" i="4"/>
  <c r="AA20" i="4"/>
  <c r="AB20" i="4"/>
  <c r="AD20" i="4"/>
  <c r="AE20" i="4"/>
  <c r="AJ20" i="4"/>
  <c r="AK20" i="4"/>
  <c r="AM20" i="4"/>
  <c r="AN20" i="4"/>
  <c r="AO20" i="4"/>
  <c r="AP20" i="4"/>
  <c r="AQ20" i="4"/>
  <c r="AS20" i="4"/>
  <c r="AT20" i="4"/>
  <c r="AV20" i="4"/>
  <c r="AY20" i="4"/>
  <c r="AZ20" i="4"/>
  <c r="BB20" i="4"/>
  <c r="BC20" i="4"/>
  <c r="BE20" i="4"/>
  <c r="BG20" i="4"/>
  <c r="BH20" i="4"/>
  <c r="BI20" i="4"/>
  <c r="BK20" i="4"/>
  <c r="BL20" i="4"/>
  <c r="BN20" i="4"/>
  <c r="BQ20" i="4"/>
  <c r="BR20" i="4"/>
  <c r="BT20" i="4"/>
  <c r="BU20" i="4"/>
  <c r="BW20" i="4"/>
  <c r="BZ20" i="4"/>
  <c r="BX20" i="4"/>
  <c r="CB20" i="4"/>
  <c r="CC20" i="4"/>
  <c r="CD20" i="4"/>
  <c r="CE20" i="4"/>
  <c r="CF20" i="4"/>
  <c r="CH20" i="4"/>
  <c r="CI20" i="4"/>
  <c r="CJ20" i="4"/>
  <c r="CM20" i="4"/>
  <c r="CN20" i="4"/>
  <c r="CP20" i="4"/>
  <c r="CQ20" i="4"/>
  <c r="CR20" i="4"/>
  <c r="CS20" i="4"/>
  <c r="CT20" i="4"/>
  <c r="CW20" i="4"/>
  <c r="CX20" i="4"/>
  <c r="CY20" i="4"/>
  <c r="CZ20" i="4"/>
  <c r="DA20" i="4"/>
  <c r="DT20" i="4"/>
  <c r="DR20" i="4"/>
  <c r="DO20" i="4"/>
  <c r="DN20" i="4"/>
  <c r="DK20" i="4"/>
  <c r="DD20" i="4"/>
  <c r="DH20" i="4"/>
  <c r="DE20" i="4"/>
  <c r="DM20" i="4"/>
  <c r="DJ20" i="4"/>
  <c r="DQ20" i="4"/>
  <c r="DP20" i="4"/>
  <c r="DV20" i="4"/>
  <c r="DY20" i="4"/>
  <c r="EB20" i="4"/>
  <c r="EN20" i="4"/>
  <c r="EQ20" i="4"/>
  <c r="ET20" i="4"/>
  <c r="FC20" i="4"/>
  <c r="FD20" i="4"/>
  <c r="FL20" i="4"/>
  <c r="FO20" i="4"/>
  <c r="FS20" i="4"/>
  <c r="GG20" i="4"/>
  <c r="GM20" i="4"/>
  <c r="GQ19" i="4"/>
  <c r="FW19" i="4"/>
  <c r="FO19" i="4"/>
  <c r="FJ19" i="4"/>
  <c r="EN19" i="4"/>
  <c r="EK19" i="4"/>
  <c r="EC19" i="4"/>
  <c r="DV19" i="4"/>
  <c r="DK19" i="4"/>
  <c r="DH19" i="4"/>
  <c r="DA19" i="4"/>
  <c r="CW19" i="4"/>
  <c r="CT19" i="4"/>
  <c r="CJ19" i="4"/>
  <c r="BO19" i="4"/>
  <c r="AT19" i="4"/>
  <c r="AB19" i="4"/>
  <c r="Z19" i="4"/>
  <c r="W19" i="4"/>
  <c r="R19" i="4"/>
  <c r="O19" i="4"/>
  <c r="I19" i="4"/>
  <c r="DJ40" i="5"/>
  <c r="D50" i="5"/>
  <c r="D49" i="5"/>
  <c r="D43" i="5"/>
  <c r="D44" i="5"/>
  <c r="D48" i="5"/>
  <c r="HS40" i="5"/>
  <c r="H50" i="5"/>
  <c r="EP40" i="5"/>
  <c r="EA40" i="5"/>
  <c r="FJ40" i="5"/>
  <c r="FD40" i="5"/>
  <c r="CO40" i="5"/>
  <c r="BS40" i="5"/>
  <c r="F59" i="5"/>
  <c r="H49" i="5"/>
  <c r="F57" i="5"/>
  <c r="D57" i="5"/>
  <c r="IS40" i="5"/>
  <c r="IR40" i="5"/>
  <c r="IJ40" i="5"/>
  <c r="IG40" i="5"/>
  <c r="IE40" i="5"/>
  <c r="IC40" i="5"/>
  <c r="IA40" i="5"/>
  <c r="HW40" i="5"/>
  <c r="HT40" i="5"/>
  <c r="HO40" i="5"/>
  <c r="HK40" i="5"/>
  <c r="HH40" i="5"/>
  <c r="HG40" i="5"/>
  <c r="HC40" i="5"/>
  <c r="HB40" i="5"/>
  <c r="HA40" i="5"/>
  <c r="GZ40" i="5"/>
  <c r="GX40" i="5"/>
  <c r="GW40" i="5"/>
  <c r="GS40" i="5"/>
  <c r="GQ40" i="5"/>
  <c r="GN40" i="5"/>
  <c r="GJ40" i="5"/>
  <c r="GH40" i="5"/>
  <c r="GE40" i="5"/>
  <c r="GD40" i="5"/>
  <c r="GB40" i="5"/>
  <c r="FZ40" i="5"/>
  <c r="FY40" i="5"/>
  <c r="FW40" i="5"/>
  <c r="FV40" i="5"/>
  <c r="FS40" i="5"/>
  <c r="FR40" i="5"/>
  <c r="FP40" i="5"/>
  <c r="FO40" i="5"/>
  <c r="FM40" i="5"/>
  <c r="FL40" i="5"/>
  <c r="FH40" i="5"/>
  <c r="FG40" i="5"/>
  <c r="EZ40" i="5"/>
  <c r="EY40" i="5"/>
  <c r="EU40" i="5"/>
  <c r="ET40" i="5"/>
  <c r="ER40" i="5"/>
  <c r="EQ40" i="5"/>
  <c r="EL40" i="5"/>
  <c r="EI40" i="5"/>
  <c r="EH40" i="5"/>
  <c r="EF40" i="5"/>
  <c r="EE40" i="5"/>
  <c r="EB40" i="5"/>
  <c r="DS40" i="5"/>
  <c r="DB40" i="5"/>
  <c r="CX40" i="5"/>
  <c r="CU40" i="5"/>
  <c r="CS40" i="5"/>
  <c r="CR40" i="5"/>
  <c r="CN40" i="5"/>
  <c r="CJ40" i="5"/>
  <c r="CH40" i="5"/>
  <c r="CF40" i="5"/>
  <c r="CD40" i="5"/>
  <c r="CC40" i="5"/>
  <c r="CA40" i="5"/>
  <c r="BZ40" i="5"/>
  <c r="BY40" i="5"/>
  <c r="BX40" i="5"/>
  <c r="BV40" i="5"/>
  <c r="BP40" i="5"/>
  <c r="BL40" i="5"/>
  <c r="BI40" i="5"/>
  <c r="BG40" i="5"/>
  <c r="BF40" i="5"/>
  <c r="BC40" i="5"/>
  <c r="AZ40" i="5"/>
  <c r="AY40" i="5"/>
  <c r="AX40" i="5"/>
  <c r="AU40" i="5"/>
  <c r="AR40" i="5"/>
  <c r="AP40" i="5"/>
  <c r="AN40" i="5"/>
  <c r="AM40" i="5"/>
  <c r="AK40" i="5"/>
  <c r="AG40" i="5"/>
  <c r="AE40" i="5"/>
  <c r="AB40" i="5"/>
  <c r="Z40" i="5"/>
  <c r="Y40" i="5"/>
  <c r="U40" i="5"/>
  <c r="R40" i="5"/>
  <c r="E64" i="5" s="1"/>
  <c r="O40" i="5"/>
  <c r="M40" i="5"/>
  <c r="IN40" i="5"/>
  <c r="J40" i="5"/>
  <c r="C40" i="5"/>
  <c r="F40" i="5"/>
  <c r="GN19" i="4"/>
  <c r="GL19" i="4"/>
  <c r="GL20" i="4" s="1"/>
  <c r="FZ19" i="4"/>
  <c r="FG19" i="4"/>
  <c r="EX19" i="4"/>
  <c r="EI19" i="4"/>
  <c r="V19" i="4"/>
  <c r="L19" i="4"/>
  <c r="J19" i="4"/>
  <c r="F19" i="4"/>
  <c r="C19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6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R39" i="5"/>
  <c r="IQ39" i="5"/>
  <c r="IQ40" i="5" s="1"/>
  <c r="IP39" i="5"/>
  <c r="IO39" i="5"/>
  <c r="IO40" i="5" s="1"/>
  <c r="IN39" i="5"/>
  <c r="IM39" i="5"/>
  <c r="IM40" i="5" s="1"/>
  <c r="IL39" i="5"/>
  <c r="IL40" i="5" s="1"/>
  <c r="IK39" i="5"/>
  <c r="IK40" i="5" s="1"/>
  <c r="IJ39" i="5"/>
  <c r="II39" i="5"/>
  <c r="II40" i="5" s="1"/>
  <c r="IH39" i="5"/>
  <c r="IH40" i="5" s="1"/>
  <c r="IG39" i="5"/>
  <c r="IF39" i="5"/>
  <c r="IF40" i="5" s="1"/>
  <c r="IE39" i="5"/>
  <c r="ID39" i="5"/>
  <c r="ID40" i="5" s="1"/>
  <c r="IC39" i="5"/>
  <c r="IB39" i="5"/>
  <c r="IA39" i="5"/>
  <c r="HZ39" i="5"/>
  <c r="HY39" i="5"/>
  <c r="HX39" i="5"/>
  <c r="HW39" i="5"/>
  <c r="HV39" i="5"/>
  <c r="HV40" i="5" s="1"/>
  <c r="HU39" i="5"/>
  <c r="HU40" i="5" s="1"/>
  <c r="HT39" i="5"/>
  <c r="HS39" i="5"/>
  <c r="HR39" i="5"/>
  <c r="HR40" i="5" s="1"/>
  <c r="HQ39" i="5"/>
  <c r="HQ40" i="5" s="1"/>
  <c r="HP39" i="5"/>
  <c r="HP40" i="5" s="1"/>
  <c r="HO39" i="5"/>
  <c r="HN39" i="5"/>
  <c r="HN40" i="5" s="1"/>
  <c r="HM39" i="5"/>
  <c r="HM40" i="5" s="1"/>
  <c r="HL39" i="5"/>
  <c r="HL40" i="5" s="1"/>
  <c r="HK39" i="5"/>
  <c r="HJ39" i="5"/>
  <c r="HJ40" i="5" s="1"/>
  <c r="HI39" i="5"/>
  <c r="HI40" i="5" s="1"/>
  <c r="HH39" i="5"/>
  <c r="HG39" i="5"/>
  <c r="HF39" i="5"/>
  <c r="HF40" i="5" s="1"/>
  <c r="HE39" i="5"/>
  <c r="HE40" i="5" s="1"/>
  <c r="HD39" i="5"/>
  <c r="HC39" i="5"/>
  <c r="HB39" i="5"/>
  <c r="HA39" i="5"/>
  <c r="GZ39" i="5"/>
  <c r="GY39" i="5"/>
  <c r="GY40" i="5" s="1"/>
  <c r="GX39" i="5"/>
  <c r="GW39" i="5"/>
  <c r="GV39" i="5"/>
  <c r="GV40" i="5" s="1"/>
  <c r="GU39" i="5"/>
  <c r="GU40" i="5" s="1"/>
  <c r="GT39" i="5"/>
  <c r="GT40" i="5" s="1"/>
  <c r="GS39" i="5"/>
  <c r="GR39" i="5"/>
  <c r="GR40" i="5" s="1"/>
  <c r="GQ39" i="5"/>
  <c r="GP39" i="5"/>
  <c r="GP40" i="5" s="1"/>
  <c r="GO39" i="5"/>
  <c r="GO40" i="5" s="1"/>
  <c r="GN39" i="5"/>
  <c r="GM39" i="5"/>
  <c r="GM40" i="5" s="1"/>
  <c r="GL39" i="5"/>
  <c r="GL40" i="5" s="1"/>
  <c r="GK39" i="5"/>
  <c r="GK40" i="5" s="1"/>
  <c r="GJ39" i="5"/>
  <c r="GI39" i="5"/>
  <c r="GH39" i="5"/>
  <c r="GG39" i="5"/>
  <c r="GF39" i="5"/>
  <c r="GF40" i="5" s="1"/>
  <c r="GE39" i="5"/>
  <c r="GD39" i="5"/>
  <c r="GC39" i="5"/>
  <c r="GC40" i="5" s="1"/>
  <c r="GB39" i="5"/>
  <c r="GA39" i="5"/>
  <c r="GA40" i="5" s="1"/>
  <c r="FZ39" i="5"/>
  <c r="FY39" i="5"/>
  <c r="FX39" i="5"/>
  <c r="FX40" i="5" s="1"/>
  <c r="FW39" i="5"/>
  <c r="FV39" i="5"/>
  <c r="FU39" i="5"/>
  <c r="FU40" i="5" s="1"/>
  <c r="FT39" i="5"/>
  <c r="FT40" i="5" s="1"/>
  <c r="FS39" i="5"/>
  <c r="FR39" i="5"/>
  <c r="FQ39" i="5"/>
  <c r="FQ40" i="5" s="1"/>
  <c r="FP39" i="5"/>
  <c r="FN39" i="5"/>
  <c r="FM39" i="5"/>
  <c r="FL39" i="5"/>
  <c r="FK39" i="5"/>
  <c r="FK40" i="5" s="1"/>
  <c r="FJ39" i="5"/>
  <c r="FI39" i="5"/>
  <c r="FI40" i="5" s="1"/>
  <c r="FH39" i="5"/>
  <c r="FG39" i="5"/>
  <c r="FF39" i="5"/>
  <c r="FF40" i="5" s="1"/>
  <c r="FE39" i="5"/>
  <c r="FE40" i="5" s="1"/>
  <c r="FD39" i="5"/>
  <c r="FC39" i="5"/>
  <c r="FC40" i="5" s="1"/>
  <c r="FB39" i="5"/>
  <c r="FB40" i="5" s="1"/>
  <c r="FA39" i="5"/>
  <c r="FA40" i="5" s="1"/>
  <c r="EZ39" i="5"/>
  <c r="EY39" i="5"/>
  <c r="EX39" i="5"/>
  <c r="EX40" i="5" s="1"/>
  <c r="EW39" i="5"/>
  <c r="EW40" i="5" s="1"/>
  <c r="EV39" i="5"/>
  <c r="EV40" i="5" s="1"/>
  <c r="EU39" i="5"/>
  <c r="ET39" i="5"/>
  <c r="ES39" i="5"/>
  <c r="ER39" i="5"/>
  <c r="EQ39" i="5"/>
  <c r="EP39" i="5"/>
  <c r="EO39" i="5"/>
  <c r="EO40" i="5" s="1"/>
  <c r="EN39" i="5"/>
  <c r="EN40" i="5" s="1"/>
  <c r="EM39" i="5"/>
  <c r="EM40" i="5" s="1"/>
  <c r="EL39" i="5"/>
  <c r="EK39" i="5"/>
  <c r="EK40" i="5" s="1"/>
  <c r="EJ39" i="5"/>
  <c r="EJ40" i="5" s="1"/>
  <c r="EI39" i="5"/>
  <c r="EH39" i="5"/>
  <c r="EG39" i="5"/>
  <c r="EG40" i="5" s="1"/>
  <c r="EF39" i="5"/>
  <c r="EE39" i="5"/>
  <c r="ED39" i="5"/>
  <c r="ED40" i="5" s="1"/>
  <c r="EC39" i="5"/>
  <c r="EC40" i="5" s="1"/>
  <c r="EB39" i="5"/>
  <c r="EA39" i="5"/>
  <c r="DZ39" i="5"/>
  <c r="DZ40" i="5" s="1"/>
  <c r="DY39" i="5"/>
  <c r="DY40" i="5" s="1"/>
  <c r="DX39" i="5"/>
  <c r="DW39" i="5"/>
  <c r="DW40" i="5" s="1"/>
  <c r="DV39" i="5"/>
  <c r="DV40" i="5" s="1"/>
  <c r="DU39" i="5"/>
  <c r="DU40" i="5" s="1"/>
  <c r="DT39" i="5"/>
  <c r="DT40" i="5" s="1"/>
  <c r="DS39" i="5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I39" i="5"/>
  <c r="DI40" i="5" s="1"/>
  <c r="DH39" i="5"/>
  <c r="DH40" i="5" s="1"/>
  <c r="DG39" i="5"/>
  <c r="DG40" i="5" s="1"/>
  <c r="DF39" i="5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W39" i="5"/>
  <c r="CW40" i="5" s="1"/>
  <c r="CV39" i="5"/>
  <c r="CV40" i="5" s="1"/>
  <c r="CU39" i="5"/>
  <c r="CT39" i="5"/>
  <c r="CT40" i="5" s="1"/>
  <c r="CS39" i="5"/>
  <c r="CR39" i="5"/>
  <c r="CQ39" i="5"/>
  <c r="CQ40" i="5" s="1"/>
  <c r="CP39" i="5"/>
  <c r="CP40" i="5" s="1"/>
  <c r="CO39" i="5"/>
  <c r="CN39" i="5"/>
  <c r="CM39" i="5"/>
  <c r="CM40" i="5" s="1"/>
  <c r="CL39" i="5"/>
  <c r="CL40" i="5" s="1"/>
  <c r="CK39" i="5"/>
  <c r="CK40" i="5" s="1"/>
  <c r="CJ39" i="5"/>
  <c r="CI39" i="5"/>
  <c r="CI40" i="5" s="1"/>
  <c r="CH39" i="5"/>
  <c r="CG39" i="5"/>
  <c r="CG40" i="5" s="1"/>
  <c r="CF39" i="5"/>
  <c r="CE39" i="5"/>
  <c r="CE40" i="5" s="1"/>
  <c r="CD39" i="5"/>
  <c r="CC39" i="5"/>
  <c r="CB39" i="5"/>
  <c r="CB40" i="5" s="1"/>
  <c r="CA39" i="5"/>
  <c r="BZ39" i="5"/>
  <c r="BY39" i="5"/>
  <c r="BX39" i="5"/>
  <c r="BW39" i="5"/>
  <c r="BW40" i="5" s="1"/>
  <c r="BV39" i="5"/>
  <c r="BU39" i="5"/>
  <c r="BU40" i="5" s="1"/>
  <c r="BT39" i="5"/>
  <c r="BT40" i="5" s="1"/>
  <c r="BS39" i="5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H39" i="5"/>
  <c r="BH40" i="5" s="1"/>
  <c r="BG39" i="5"/>
  <c r="BF39" i="5"/>
  <c r="BE39" i="5"/>
  <c r="BE40" i="5" s="1"/>
  <c r="BD39" i="5"/>
  <c r="BD40" i="5" s="1"/>
  <c r="BC39" i="5"/>
  <c r="BB39" i="5"/>
  <c r="BB40" i="5" s="1"/>
  <c r="BA39" i="5"/>
  <c r="BA40" i="5" s="1"/>
  <c r="AZ39" i="5"/>
  <c r="AY39" i="5"/>
  <c r="AX39" i="5"/>
  <c r="AW39" i="5"/>
  <c r="AW40" i="5" s="1"/>
  <c r="AV39" i="5"/>
  <c r="AV40" i="5" s="1"/>
  <c r="AU39" i="5"/>
  <c r="AT39" i="5"/>
  <c r="AT40" i="5" s="1"/>
  <c r="AS39" i="5"/>
  <c r="AS40" i="5" s="1"/>
  <c r="AR39" i="5"/>
  <c r="AQ39" i="5"/>
  <c r="AP39" i="5"/>
  <c r="AO39" i="5"/>
  <c r="AO40" i="5" s="1"/>
  <c r="AN39" i="5"/>
  <c r="AM39" i="5"/>
  <c r="AL39" i="5"/>
  <c r="AL40" i="5" s="1"/>
  <c r="AK39" i="5"/>
  <c r="AJ39" i="5"/>
  <c r="AJ40" i="5" s="1"/>
  <c r="AI39" i="5"/>
  <c r="AI40" i="5" s="1"/>
  <c r="AH39" i="5"/>
  <c r="AH40" i="5" s="1"/>
  <c r="AG39" i="5"/>
  <c r="AF39" i="5"/>
  <c r="AF40" i="5" s="1"/>
  <c r="AE39" i="5"/>
  <c r="AD39" i="5"/>
  <c r="AD40" i="5" s="1"/>
  <c r="AC39" i="5"/>
  <c r="AC40" i="5" s="1"/>
  <c r="AB39" i="5"/>
  <c r="AA39" i="5"/>
  <c r="AA40" i="5" s="1"/>
  <c r="Z39" i="5"/>
  <c r="Y39" i="5"/>
  <c r="X39" i="5"/>
  <c r="X40" i="5" s="1"/>
  <c r="W39" i="5"/>
  <c r="V39" i="5"/>
  <c r="U39" i="5"/>
  <c r="T39" i="5"/>
  <c r="T40" i="5" s="1"/>
  <c r="S39" i="5"/>
  <c r="S40" i="5" s="1"/>
  <c r="R39" i="5"/>
  <c r="Q39" i="5"/>
  <c r="Q40" i="5" s="1"/>
  <c r="P39" i="5"/>
  <c r="P40" i="5" s="1"/>
  <c r="O39" i="5"/>
  <c r="N39" i="5"/>
  <c r="N40" i="5" s="1"/>
  <c r="M39" i="5"/>
  <c r="L39" i="5"/>
  <c r="L40" i="5" s="1"/>
  <c r="K39" i="5"/>
  <c r="K40" i="5" s="1"/>
  <c r="J39" i="5"/>
  <c r="I39" i="5"/>
  <c r="I40" i="5" s="1"/>
  <c r="H39" i="5"/>
  <c r="H40" i="5" s="1"/>
  <c r="G39" i="5"/>
  <c r="G40" i="5" s="1"/>
  <c r="F39" i="5"/>
  <c r="E39" i="5"/>
  <c r="E40" i="5" s="1"/>
  <c r="D39" i="5"/>
  <c r="D40" i="5" s="1"/>
  <c r="C39" i="5"/>
  <c r="GR19" i="4"/>
  <c r="GP19" i="4"/>
  <c r="GP20" i="4" s="1"/>
  <c r="GO19" i="4"/>
  <c r="GO20" i="4" s="1"/>
  <c r="GM19" i="4"/>
  <c r="GK19" i="4"/>
  <c r="GJ19" i="4"/>
  <c r="GJ20" i="4" s="1"/>
  <c r="GI19" i="4"/>
  <c r="GH19" i="4"/>
  <c r="GG19" i="4"/>
  <c r="GF19" i="4"/>
  <c r="GE19" i="4"/>
  <c r="GD19" i="4"/>
  <c r="GD20" i="4" s="1"/>
  <c r="GC19" i="4"/>
  <c r="GB19" i="4"/>
  <c r="GA19" i="4"/>
  <c r="FY19" i="4"/>
  <c r="FX19" i="4"/>
  <c r="FV19" i="4"/>
  <c r="FV20" i="4" s="1"/>
  <c r="FU19" i="4"/>
  <c r="FU20" i="4" s="1"/>
  <c r="FT19" i="4"/>
  <c r="FS19" i="4"/>
  <c r="FR19" i="4"/>
  <c r="FR20" i="4" s="1"/>
  <c r="FQ19" i="4"/>
  <c r="FQ20" i="4" s="1"/>
  <c r="FP19" i="4"/>
  <c r="FP20" i="4" s="1"/>
  <c r="FN19" i="4"/>
  <c r="FM19" i="4"/>
  <c r="FM20" i="4" s="1"/>
  <c r="FL19" i="4"/>
  <c r="FK19" i="4"/>
  <c r="FK20" i="4" s="1"/>
  <c r="FI19" i="4"/>
  <c r="FI20" i="4" s="1"/>
  <c r="FH19" i="4"/>
  <c r="FF19" i="4"/>
  <c r="FE19" i="4"/>
  <c r="FE20" i="4" s="1"/>
  <c r="FD19" i="4"/>
  <c r="FC19" i="4"/>
  <c r="FB19" i="4"/>
  <c r="FB20" i="4" s="1"/>
  <c r="FA19" i="4"/>
  <c r="EZ19" i="4"/>
  <c r="EY19" i="4"/>
  <c r="EW19" i="4"/>
  <c r="EW20" i="4" s="1"/>
  <c r="EV19" i="4"/>
  <c r="EV20" i="4" s="1"/>
  <c r="EU19" i="4"/>
  <c r="ET19" i="4"/>
  <c r="ES19" i="4"/>
  <c r="EQ19" i="4"/>
  <c r="EP19" i="4"/>
  <c r="EP20" i="4" s="1"/>
  <c r="EO19" i="4"/>
  <c r="EO20" i="4" s="1"/>
  <c r="EM19" i="4"/>
  <c r="EM20" i="4" s="1"/>
  <c r="EL19" i="4"/>
  <c r="EL20" i="4" s="1"/>
  <c r="EJ19" i="4"/>
  <c r="EJ20" i="4" s="1"/>
  <c r="EH19" i="4"/>
  <c r="EH20" i="4" s="1"/>
  <c r="EG19" i="4"/>
  <c r="EG20" i="4" s="1"/>
  <c r="EF19" i="4"/>
  <c r="EE19" i="4"/>
  <c r="ED19" i="4"/>
  <c r="EB19" i="4"/>
  <c r="EA19" i="4"/>
  <c r="EA20" i="4" s="1"/>
  <c r="DZ19" i="4"/>
  <c r="DY19" i="4"/>
  <c r="DX19" i="4"/>
  <c r="DX20" i="4" s="1"/>
  <c r="DW19" i="4"/>
  <c r="DW20" i="4" s="1"/>
  <c r="DU19" i="4"/>
  <c r="DU20" i="4" s="1"/>
  <c r="DT19" i="4"/>
  <c r="DS19" i="4"/>
  <c r="DR19" i="4"/>
  <c r="DQ19" i="4"/>
  <c r="DP19" i="4"/>
  <c r="DO19" i="4"/>
  <c r="DN19" i="4"/>
  <c r="DM19" i="4"/>
  <c r="DL19" i="4"/>
  <c r="DJ19" i="4"/>
  <c r="DG19" i="4"/>
  <c r="DG20" i="4" s="1"/>
  <c r="DF19" i="4"/>
  <c r="DF20" i="4" s="1"/>
  <c r="DE19" i="4"/>
  <c r="DD19" i="4"/>
  <c r="DC19" i="4"/>
  <c r="DC20" i="4" s="1"/>
  <c r="DB19" i="4"/>
  <c r="DB20" i="4" s="1"/>
  <c r="CZ19" i="4"/>
  <c r="CY19" i="4"/>
  <c r="CX19" i="4"/>
  <c r="CV19" i="4"/>
  <c r="CV20" i="4" s="1"/>
  <c r="CU19" i="4"/>
  <c r="CU20" i="4" s="1"/>
  <c r="CS19" i="4"/>
  <c r="CR19" i="4"/>
  <c r="CQ19" i="4"/>
  <c r="CP19" i="4"/>
  <c r="CO19" i="4"/>
  <c r="CO20" i="4" s="1"/>
  <c r="CN19" i="4"/>
  <c r="CM19" i="4"/>
  <c r="CL19" i="4"/>
  <c r="CL20" i="4" s="1"/>
  <c r="CK19" i="4"/>
  <c r="CK20" i="4" s="1"/>
  <c r="CI19" i="4"/>
  <c r="CH19" i="4"/>
  <c r="CG19" i="4"/>
  <c r="CG20" i="4" s="1"/>
  <c r="CF19" i="4"/>
  <c r="CE19" i="4"/>
  <c r="CD19" i="4"/>
  <c r="CC19" i="4"/>
  <c r="CB19" i="4"/>
  <c r="CA19" i="4"/>
  <c r="CA20" i="4" s="1"/>
  <c r="BZ19" i="4"/>
  <c r="BY19" i="4"/>
  <c r="BX19" i="4"/>
  <c r="BW19" i="4"/>
  <c r="BV19" i="4"/>
  <c r="BV20" i="4" s="1"/>
  <c r="BU19" i="4"/>
  <c r="BT19" i="4"/>
  <c r="BS19" i="4"/>
  <c r="BS20" i="4" s="1"/>
  <c r="BR19" i="4"/>
  <c r="BQ19" i="4"/>
  <c r="BP19" i="4"/>
  <c r="BP20" i="4" s="1"/>
  <c r="BO20" i="4"/>
  <c r="BN19" i="4"/>
  <c r="BM19" i="4"/>
  <c r="BM20" i="4" s="1"/>
  <c r="BL19" i="4"/>
  <c r="BK19" i="4"/>
  <c r="BJ19" i="4"/>
  <c r="BJ20" i="4" s="1"/>
  <c r="BI19" i="4"/>
  <c r="BH19" i="4"/>
  <c r="BG19" i="4"/>
  <c r="BF19" i="4"/>
  <c r="BF20" i="4" s="1"/>
  <c r="BE19" i="4"/>
  <c r="BD19" i="4"/>
  <c r="BD20" i="4" s="1"/>
  <c r="BC19" i="4"/>
  <c r="BB19" i="4"/>
  <c r="BA19" i="4"/>
  <c r="BA20" i="4" s="1"/>
  <c r="AZ19" i="4"/>
  <c r="AY19" i="4"/>
  <c r="AW19" i="4"/>
  <c r="AV19" i="4"/>
  <c r="AU19" i="4"/>
  <c r="AU20" i="4" s="1"/>
  <c r="AS19" i="4"/>
  <c r="AR19" i="4"/>
  <c r="AR20" i="4" s="1"/>
  <c r="AQ19" i="4"/>
  <c r="AP19" i="4"/>
  <c r="AO19" i="4"/>
  <c r="AN19" i="4"/>
  <c r="AM19" i="4"/>
  <c r="AL19" i="4"/>
  <c r="AL20" i="4" s="1"/>
  <c r="AK19" i="4"/>
  <c r="AJ19" i="4"/>
  <c r="AI19" i="4"/>
  <c r="AF19" i="4"/>
  <c r="AF20" i="4" s="1"/>
  <c r="AE19" i="4"/>
  <c r="AD19" i="4"/>
  <c r="AC19" i="4"/>
  <c r="AC20" i="4" s="1"/>
  <c r="AA19" i="4"/>
  <c r="Y19" i="4"/>
  <c r="X19" i="4"/>
  <c r="U19" i="4"/>
  <c r="T19" i="4"/>
  <c r="T20" i="4" s="1"/>
  <c r="S19" i="4"/>
  <c r="S20" i="4" s="1"/>
  <c r="Q19" i="4"/>
  <c r="P19" i="4"/>
  <c r="P20" i="4" s="1"/>
  <c r="N19" i="4"/>
  <c r="N20" i="4" s="1"/>
  <c r="M19" i="4"/>
  <c r="K19" i="4"/>
  <c r="K20" i="4" s="1"/>
  <c r="H19" i="4"/>
  <c r="H20" i="4" s="1"/>
  <c r="G19" i="4"/>
  <c r="E20" i="4"/>
  <c r="D19" i="4"/>
  <c r="FK16" i="3"/>
  <c r="FK17" i="3" s="1"/>
  <c r="FJ16" i="3"/>
  <c r="FJ17" i="3" s="1"/>
  <c r="FI16" i="3"/>
  <c r="FI17" i="3" s="1"/>
  <c r="FH16" i="3"/>
  <c r="FH17" i="3" s="1"/>
  <c r="FG16" i="3"/>
  <c r="FG17" i="3" s="1"/>
  <c r="FF16" i="3"/>
  <c r="FF17" i="3" s="1"/>
  <c r="FE16" i="3"/>
  <c r="FE17" i="3" s="1"/>
  <c r="FD16" i="3"/>
  <c r="FD17" i="3" s="1"/>
  <c r="FC16" i="3"/>
  <c r="FC17" i="3" s="1"/>
  <c r="FB16" i="3"/>
  <c r="FB17" i="3" s="1"/>
  <c r="FA16" i="3"/>
  <c r="FA17" i="3" s="1"/>
  <c r="EZ16" i="3"/>
  <c r="EZ17" i="3" s="1"/>
  <c r="EY16" i="3"/>
  <c r="EX16" i="3"/>
  <c r="EW16" i="3"/>
  <c r="EV16" i="3"/>
  <c r="EU16" i="3"/>
  <c r="ET16" i="3"/>
  <c r="ES16" i="3"/>
  <c r="ES17" i="3" s="1"/>
  <c r="ER16" i="3"/>
  <c r="ER17" i="3" s="1"/>
  <c r="EQ16" i="3"/>
  <c r="EQ17" i="3" s="1"/>
  <c r="EP16" i="3"/>
  <c r="EP17" i="3" s="1"/>
  <c r="EO16" i="3"/>
  <c r="EO17" i="3" s="1"/>
  <c r="EN16" i="3"/>
  <c r="EN17" i="3" s="1"/>
  <c r="EM16" i="3"/>
  <c r="EM17" i="3" s="1"/>
  <c r="EL16" i="3"/>
  <c r="EL17" i="3" s="1"/>
  <c r="EK16" i="3"/>
  <c r="EK17" i="3" s="1"/>
  <c r="EJ16" i="3"/>
  <c r="EJ17" i="3" s="1"/>
  <c r="EI17" i="3"/>
  <c r="EH16" i="3"/>
  <c r="EH17" i="3" s="1"/>
  <c r="EG16" i="3"/>
  <c r="EF16" i="3"/>
  <c r="EE16" i="3"/>
  <c r="ED16" i="3"/>
  <c r="ED17" i="3" s="1"/>
  <c r="EC16" i="3"/>
  <c r="EC17" i="3" s="1"/>
  <c r="EB16" i="3"/>
  <c r="EB17" i="3" s="1"/>
  <c r="EA16" i="3"/>
  <c r="EA17" i="3" s="1"/>
  <c r="DZ16" i="3"/>
  <c r="DZ17" i="3" s="1"/>
  <c r="DY16" i="3"/>
  <c r="DY17" i="3" s="1"/>
  <c r="DX16" i="3"/>
  <c r="DX17" i="3" s="1"/>
  <c r="DW16" i="3"/>
  <c r="DW17" i="3" s="1"/>
  <c r="DV16" i="3"/>
  <c r="DV17" i="3" s="1"/>
  <c r="DU16" i="3"/>
  <c r="DU17" i="3" s="1"/>
  <c r="DT16" i="3"/>
  <c r="DT17" i="3" s="1"/>
  <c r="DS16" i="3"/>
  <c r="DS17" i="3" s="1"/>
  <c r="DR16" i="3"/>
  <c r="DQ16" i="3"/>
  <c r="DP16" i="3"/>
  <c r="DO16" i="3"/>
  <c r="DO17" i="3" s="1"/>
  <c r="DN16" i="3"/>
  <c r="DN17" i="3" s="1"/>
  <c r="DM16" i="3"/>
  <c r="DM17" i="3" s="1"/>
  <c r="DL16" i="3"/>
  <c r="DL17" i="3" s="1"/>
  <c r="DK16" i="3"/>
  <c r="DK17" i="3" s="1"/>
  <c r="DJ16" i="3"/>
  <c r="DJ17" i="3" s="1"/>
  <c r="DI16" i="3"/>
  <c r="DI17" i="3" s="1"/>
  <c r="DH16" i="3"/>
  <c r="DH17" i="3" s="1"/>
  <c r="DG16" i="3"/>
  <c r="DG17" i="3" s="1"/>
  <c r="DF16" i="3"/>
  <c r="DF17" i="3" s="1"/>
  <c r="DE16" i="3"/>
  <c r="DE17" i="3" s="1"/>
  <c r="DD16" i="3"/>
  <c r="DD17" i="3" s="1"/>
  <c r="DC16" i="3"/>
  <c r="DB16" i="3"/>
  <c r="DA16" i="3"/>
  <c r="CZ17" i="3"/>
  <c r="CY16" i="3"/>
  <c r="CY17" i="3" s="1"/>
  <c r="CX16" i="3"/>
  <c r="CX17" i="3" s="1"/>
  <c r="CW16" i="3"/>
  <c r="CW17" i="3" s="1"/>
  <c r="CV16" i="3"/>
  <c r="CV17" i="3" s="1"/>
  <c r="CU16" i="3"/>
  <c r="CU17" i="3" s="1"/>
  <c r="CT16" i="3"/>
  <c r="CT17" i="3" s="1"/>
  <c r="CS16" i="3"/>
  <c r="CS17" i="3" s="1"/>
  <c r="CR16" i="3"/>
  <c r="CR17" i="3" s="1"/>
  <c r="CQ16" i="3"/>
  <c r="CQ17" i="3" s="1"/>
  <c r="CP16" i="3"/>
  <c r="CP17" i="3" s="1"/>
  <c r="CO16" i="3"/>
  <c r="CO17" i="3" s="1"/>
  <c r="CN16" i="3"/>
  <c r="CM16" i="3"/>
  <c r="CL16" i="3"/>
  <c r="CK16" i="3"/>
  <c r="CK17" i="3" s="1"/>
  <c r="CJ16" i="3"/>
  <c r="CJ17" i="3" s="1"/>
  <c r="CI16" i="3"/>
  <c r="CI17" i="3" s="1"/>
  <c r="CH16" i="3"/>
  <c r="CH17" i="3" s="1"/>
  <c r="CG16" i="3"/>
  <c r="CG17" i="3" s="1"/>
  <c r="CF16" i="3"/>
  <c r="CF17" i="3" s="1"/>
  <c r="CE16" i="3"/>
  <c r="CE17" i="3" s="1"/>
  <c r="CD16" i="3"/>
  <c r="CD17" i="3" s="1"/>
  <c r="CC16" i="3"/>
  <c r="CC17" i="3" s="1"/>
  <c r="CB16" i="3"/>
  <c r="CB17" i="3" s="1"/>
  <c r="CA16" i="3"/>
  <c r="CA17" i="3" s="1"/>
  <c r="BZ16" i="3"/>
  <c r="BZ17" i="3" s="1"/>
  <c r="BY16" i="3"/>
  <c r="BX16" i="3"/>
  <c r="BW16" i="3"/>
  <c r="BV16" i="3"/>
  <c r="BV17" i="3" s="1"/>
  <c r="BU16" i="3"/>
  <c r="BU17" i="3" s="1"/>
  <c r="BT16" i="3"/>
  <c r="BT17" i="3" s="1"/>
  <c r="BS16" i="3"/>
  <c r="BS17" i="3" s="1"/>
  <c r="BR16" i="3"/>
  <c r="BR17" i="3" s="1"/>
  <c r="BQ16" i="3"/>
  <c r="BQ17" i="3" s="1"/>
  <c r="BP16" i="3"/>
  <c r="BP17" i="3" s="1"/>
  <c r="BO16" i="3"/>
  <c r="BO17" i="3" s="1"/>
  <c r="BN16" i="3"/>
  <c r="BN17" i="3" s="1"/>
  <c r="BM16" i="3"/>
  <c r="BM17" i="3" s="1"/>
  <c r="BL16" i="3"/>
  <c r="BL17" i="3" s="1"/>
  <c r="BK16" i="3"/>
  <c r="BK17" i="3" s="1"/>
  <c r="BJ16" i="3"/>
  <c r="BI16" i="3"/>
  <c r="BH16" i="3"/>
  <c r="BG16" i="3"/>
  <c r="BG17" i="3" s="1"/>
  <c r="BF16" i="3"/>
  <c r="BF17" i="3" s="1"/>
  <c r="BE16" i="3"/>
  <c r="BE17" i="3" s="1"/>
  <c r="BD16" i="3"/>
  <c r="BD17" i="3" s="1"/>
  <c r="BC16" i="3"/>
  <c r="BC17" i="3" s="1"/>
  <c r="BB16" i="3"/>
  <c r="BB17" i="3" s="1"/>
  <c r="BA16" i="3"/>
  <c r="BA17" i="3" s="1"/>
  <c r="AZ16" i="3"/>
  <c r="AZ17" i="3" s="1"/>
  <c r="AY16" i="3"/>
  <c r="AY17" i="3" s="1"/>
  <c r="AX16" i="3"/>
  <c r="AX17" i="3" s="1"/>
  <c r="AW16" i="3"/>
  <c r="AW17" i="3" s="1"/>
  <c r="AV16" i="3"/>
  <c r="AV17" i="3" s="1"/>
  <c r="AU16" i="3"/>
  <c r="AT16" i="3"/>
  <c r="AS16" i="3"/>
  <c r="AR16" i="3"/>
  <c r="AR17" i="3" s="1"/>
  <c r="AQ16" i="3"/>
  <c r="AQ17" i="3" s="1"/>
  <c r="AP16" i="3"/>
  <c r="AP17" i="3" s="1"/>
  <c r="AO16" i="3"/>
  <c r="AO17" i="3" s="1"/>
  <c r="AN16" i="3"/>
  <c r="AN17" i="3" s="1"/>
  <c r="AM16" i="3"/>
  <c r="AM17" i="3" s="1"/>
  <c r="AL16" i="3"/>
  <c r="AL17" i="3" s="1"/>
  <c r="AK16" i="3"/>
  <c r="AK17" i="3" s="1"/>
  <c r="AJ16" i="3"/>
  <c r="AJ17" i="3" s="1"/>
  <c r="AI16" i="3"/>
  <c r="AG16" i="3"/>
  <c r="AF16" i="3"/>
  <c r="AF17" i="3" s="1"/>
  <c r="AE16" i="3"/>
  <c r="AE17" i="3" s="1"/>
  <c r="AD16" i="3"/>
  <c r="AD17" i="3" s="1"/>
  <c r="AC16" i="3"/>
  <c r="AC17" i="3" s="1"/>
  <c r="AB16" i="3"/>
  <c r="AB17" i="3" s="1"/>
  <c r="AA16" i="3"/>
  <c r="AA17" i="3" s="1"/>
  <c r="Z16" i="3"/>
  <c r="Z17" i="3" s="1"/>
  <c r="Y16" i="3"/>
  <c r="Y17" i="3" s="1"/>
  <c r="X16" i="3"/>
  <c r="X17" i="3" s="1"/>
  <c r="W16" i="3"/>
  <c r="W17" i="3" s="1"/>
  <c r="V16" i="3"/>
  <c r="V17" i="3" s="1"/>
  <c r="U16" i="3"/>
  <c r="U17" i="3" s="1"/>
  <c r="T16" i="3"/>
  <c r="S16" i="3"/>
  <c r="R16" i="3"/>
  <c r="Q16" i="3"/>
  <c r="Q17" i="3" s="1"/>
  <c r="P16" i="3"/>
  <c r="P17" i="3" s="1"/>
  <c r="O16" i="3"/>
  <c r="O17" i="3" s="1"/>
  <c r="N16" i="3"/>
  <c r="N17" i="3" s="1"/>
  <c r="M16" i="3"/>
  <c r="M17" i="3" s="1"/>
  <c r="L16" i="3"/>
  <c r="L17" i="3" s="1"/>
  <c r="K16" i="3"/>
  <c r="K17" i="3" s="1"/>
  <c r="J16" i="3"/>
  <c r="J17" i="3" s="1"/>
  <c r="I16" i="3"/>
  <c r="I17" i="3" s="1"/>
  <c r="H16" i="3"/>
  <c r="H17" i="3" s="1"/>
  <c r="G16" i="3"/>
  <c r="G17" i="3" s="1"/>
  <c r="F16" i="3"/>
  <c r="F17" i="3" s="1"/>
  <c r="E16" i="3"/>
  <c r="D16" i="3"/>
  <c r="C16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50" i="5" l="1"/>
  <c r="J50" i="5" s="1"/>
  <c r="D41" i="1"/>
  <c r="C41" i="1"/>
  <c r="IB40" i="5"/>
  <c r="E62" i="5"/>
  <c r="D62" i="5" s="1"/>
  <c r="HZ40" i="5"/>
  <c r="E61" i="5" s="1"/>
  <c r="D61" i="5" s="1"/>
  <c r="M57" i="5"/>
  <c r="L57" i="5" s="1"/>
  <c r="HX40" i="5"/>
  <c r="M58" i="5" s="1"/>
  <c r="L58" i="5" s="1"/>
  <c r="HY40" i="5"/>
  <c r="M59" i="5" s="1"/>
  <c r="K57" i="5"/>
  <c r="J57" i="5" s="1"/>
  <c r="K58" i="5"/>
  <c r="J58" i="5" s="1"/>
  <c r="HD40" i="5"/>
  <c r="K59" i="5" s="1"/>
  <c r="GG40" i="5"/>
  <c r="I57" i="5" s="1"/>
  <c r="H57" i="5" s="1"/>
  <c r="I58" i="5"/>
  <c r="H58" i="5" s="1"/>
  <c r="GI40" i="5"/>
  <c r="I59" i="5" s="1"/>
  <c r="H59" i="5" s="1"/>
  <c r="G57" i="5"/>
  <c r="G58" i="5"/>
  <c r="F58" i="5" s="1"/>
  <c r="FN40" i="5"/>
  <c r="G59" i="5" s="1"/>
  <c r="E57" i="5"/>
  <c r="E58" i="5"/>
  <c r="D58" i="5" s="1"/>
  <c r="ES40" i="5"/>
  <c r="E59" i="5" s="1"/>
  <c r="D59" i="5" s="1"/>
  <c r="E52" i="5"/>
  <c r="DX40" i="5"/>
  <c r="E54" i="5" s="1"/>
  <c r="D54" i="5" s="1"/>
  <c r="DA40" i="5"/>
  <c r="K48" i="5" s="1"/>
  <c r="K49" i="5"/>
  <c r="J49" i="5" s="1"/>
  <c r="DC40" i="5"/>
  <c r="BO40" i="5"/>
  <c r="I49" i="5" s="1"/>
  <c r="I50" i="5"/>
  <c r="BN40" i="5"/>
  <c r="I48" i="5" s="1"/>
  <c r="BK40" i="5"/>
  <c r="G48" i="5" s="1"/>
  <c r="F48" i="5" s="1"/>
  <c r="G49" i="5"/>
  <c r="F49" i="5" s="1"/>
  <c r="BM40" i="5"/>
  <c r="G50" i="5" s="1"/>
  <c r="E48" i="5"/>
  <c r="AQ40" i="5"/>
  <c r="E49" i="5" s="1"/>
  <c r="E50" i="5"/>
  <c r="E43" i="5"/>
  <c r="V40" i="5"/>
  <c r="E44" i="5" s="1"/>
  <c r="W40" i="5"/>
  <c r="E43" i="4"/>
  <c r="E42" i="4"/>
  <c r="GA20" i="4"/>
  <c r="E41" i="4" s="1"/>
  <c r="FX20" i="4"/>
  <c r="M37" i="4" s="1"/>
  <c r="FY20" i="4"/>
  <c r="M38" i="4" s="1"/>
  <c r="M39" i="4"/>
  <c r="FF20" i="4"/>
  <c r="K37" i="4" s="1"/>
  <c r="K38" i="4"/>
  <c r="K39" i="4"/>
  <c r="I37" i="4"/>
  <c r="I38" i="4"/>
  <c r="I39" i="4"/>
  <c r="H39" i="4" s="1"/>
  <c r="G37" i="4"/>
  <c r="G38" i="4"/>
  <c r="G39" i="4"/>
  <c r="E37" i="4"/>
  <c r="E38" i="4"/>
  <c r="E39" i="4"/>
  <c r="BY20" i="4"/>
  <c r="E34" i="4" s="1"/>
  <c r="E32" i="4"/>
  <c r="E33" i="4"/>
  <c r="I28" i="4"/>
  <c r="I29" i="4"/>
  <c r="I30" i="4"/>
  <c r="G28" i="4"/>
  <c r="G29" i="4"/>
  <c r="G30" i="4"/>
  <c r="E28" i="4"/>
  <c r="E29" i="4"/>
  <c r="E30" i="4"/>
  <c r="E23" i="4"/>
  <c r="E24" i="4"/>
  <c r="E25" i="4"/>
  <c r="EY17" i="3"/>
  <c r="E40" i="3" s="1"/>
  <c r="D40" i="3" s="1"/>
  <c r="EX17" i="3"/>
  <c r="E39" i="3" s="1"/>
  <c r="D39" i="3" s="1"/>
  <c r="EW17" i="3"/>
  <c r="E38" i="3" s="1"/>
  <c r="D38" i="3" s="1"/>
  <c r="ET17" i="3"/>
  <c r="M34" i="3" s="1"/>
  <c r="L34" i="3" s="1"/>
  <c r="EU17" i="3"/>
  <c r="M35" i="3" s="1"/>
  <c r="L35" i="3" s="1"/>
  <c r="EV17" i="3"/>
  <c r="M36" i="3" s="1"/>
  <c r="EE17" i="3"/>
  <c r="K34" i="3" s="1"/>
  <c r="J34" i="3" s="1"/>
  <c r="EF17" i="3"/>
  <c r="K35" i="3" s="1"/>
  <c r="J35" i="3" s="1"/>
  <c r="EG17" i="3"/>
  <c r="K36" i="3" s="1"/>
  <c r="DP17" i="3"/>
  <c r="I34" i="3" s="1"/>
  <c r="H34" i="3" s="1"/>
  <c r="DQ17" i="3"/>
  <c r="I35" i="3" s="1"/>
  <c r="H35" i="3" s="1"/>
  <c r="DR17" i="3"/>
  <c r="I36" i="3" s="1"/>
  <c r="H36" i="3" s="1"/>
  <c r="DA17" i="3"/>
  <c r="G34" i="3" s="1"/>
  <c r="F34" i="3" s="1"/>
  <c r="DB17" i="3"/>
  <c r="G35" i="3" s="1"/>
  <c r="F35" i="3" s="1"/>
  <c r="DC17" i="3"/>
  <c r="G36" i="3" s="1"/>
  <c r="CL17" i="3"/>
  <c r="E34" i="3" s="1"/>
  <c r="D34" i="3" s="1"/>
  <c r="CM17" i="3"/>
  <c r="E35" i="3" s="1"/>
  <c r="D35" i="3" s="1"/>
  <c r="CN17" i="3"/>
  <c r="E36" i="3" s="1"/>
  <c r="D36" i="3" s="1"/>
  <c r="BW17" i="3"/>
  <c r="E29" i="3" s="1"/>
  <c r="BX17" i="3"/>
  <c r="E30" i="3" s="1"/>
  <c r="D30" i="3" s="1"/>
  <c r="BY17" i="3"/>
  <c r="E31" i="3" s="1"/>
  <c r="D31" i="3" s="1"/>
  <c r="AI17" i="3"/>
  <c r="T17" i="3"/>
  <c r="E27" i="3" s="1"/>
  <c r="D27" i="3" s="1"/>
  <c r="S17" i="3"/>
  <c r="E26" i="3" s="1"/>
  <c r="D26" i="3" s="1"/>
  <c r="E21" i="3"/>
  <c r="D21" i="3" s="1"/>
  <c r="E17" i="3"/>
  <c r="AG17" i="3"/>
  <c r="C17" i="3"/>
  <c r="E20" i="3" s="1"/>
  <c r="D20" i="3" s="1"/>
  <c r="R17" i="3"/>
  <c r="E25" i="3" s="1"/>
  <c r="D25" i="3" s="1"/>
  <c r="AH17" i="3"/>
  <c r="BH17" i="3"/>
  <c r="I25" i="3" s="1"/>
  <c r="BI17" i="3"/>
  <c r="I26" i="3" s="1"/>
  <c r="H26" i="3" s="1"/>
  <c r="BJ17" i="3"/>
  <c r="I27" i="3" s="1"/>
  <c r="H27" i="3" s="1"/>
  <c r="AS17" i="3"/>
  <c r="AT17" i="3"/>
  <c r="AU17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63" i="5"/>
  <c r="D63" i="5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22" i="3"/>
  <c r="D22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27" i="3" l="1"/>
  <c r="F27" i="3" s="1"/>
  <c r="E53" i="5"/>
  <c r="G26" i="3"/>
  <c r="F26" i="3" s="1"/>
  <c r="J48" i="5"/>
  <c r="J51" i="5" s="1"/>
  <c r="H25" i="3"/>
  <c r="H28" i="3" s="1"/>
  <c r="I28" i="3"/>
  <c r="G25" i="3"/>
  <c r="F25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60" i="5"/>
  <c r="G60" i="5"/>
  <c r="H51" i="5"/>
  <c r="I51" i="5"/>
  <c r="F50" i="5"/>
  <c r="F51" i="5" s="1"/>
  <c r="G51" i="5"/>
  <c r="D51" i="5"/>
  <c r="D64" i="5"/>
  <c r="M40" i="4"/>
  <c r="K40" i="4"/>
  <c r="I40" i="4"/>
  <c r="G40" i="4"/>
  <c r="I31" i="4"/>
  <c r="G31" i="4"/>
  <c r="E44" i="4"/>
  <c r="M37" i="3"/>
  <c r="L36" i="3"/>
  <c r="L37" i="3" s="1"/>
  <c r="K37" i="3"/>
  <c r="J36" i="3"/>
  <c r="J37" i="3" s="1"/>
  <c r="H37" i="3"/>
  <c r="I37" i="3"/>
  <c r="G37" i="3"/>
  <c r="F36" i="3"/>
  <c r="F37" i="3" s="1"/>
  <c r="E51" i="5"/>
  <c r="E28" i="3"/>
  <c r="E37" i="3"/>
  <c r="E41" i="3"/>
  <c r="D28" i="3"/>
  <c r="D41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23" i="3"/>
  <c r="E60" i="5"/>
  <c r="E23" i="3"/>
  <c r="D37" i="3"/>
  <c r="E32" i="3"/>
  <c r="D29" i="3"/>
  <c r="D32" i="3" s="1"/>
  <c r="E51" i="2"/>
  <c r="E60" i="2"/>
  <c r="E40" i="4"/>
  <c r="E56" i="1"/>
  <c r="D61" i="1"/>
  <c r="E64" i="2"/>
  <c r="E35" i="4"/>
  <c r="E65" i="1"/>
  <c r="E31" i="4"/>
  <c r="E52" i="1"/>
  <c r="E61" i="1"/>
  <c r="D64" i="2"/>
  <c r="E46" i="5"/>
  <c r="D52" i="1"/>
  <c r="E55" i="5" l="1"/>
  <c r="F28" i="3"/>
  <c r="G28" i="3"/>
  <c r="E47" i="1"/>
</calcChain>
</file>

<file path=xl/sharedStrings.xml><?xml version="1.0" encoding="utf-8"?>
<sst xmlns="http://schemas.openxmlformats.org/spreadsheetml/2006/main" count="2276" uniqueCount="1425">
  <si>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</si>
  <si>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</si>
  <si>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</si>
  <si>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</si>
  <si>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</si>
  <si>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</si>
  <si>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</si>
  <si>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</si>
  <si>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</si>
  <si>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</si>
  <si>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</si>
  <si>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</si>
  <si>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</si>
  <si>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</si>
  <si>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</si>
  <si>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</si>
  <si>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</si>
  <si>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</si>
  <si>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</si>
  <si>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</si>
  <si>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</si>
  <si>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</si>
  <si>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</si>
  <si>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</si>
  <si>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</si>
  <si>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</si>
  <si>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</si>
  <si>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</si>
  <si>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</si>
  <si>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</si>
  <si>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</si>
  <si>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</si>
  <si>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</si>
  <si>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</si>
  <si>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</si>
  <si>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</si>
  <si>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</si>
  <si>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</si>
  <si>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</si>
  <si>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</si>
  <si>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</si>
  <si>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</si>
  <si>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</si>
  <si>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</si>
  <si>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</si>
  <si>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</si>
  <si>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</si>
  <si>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</si>
  <si>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</si>
  <si>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</si>
  <si>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</si>
  <si>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</si>
  <si>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</si>
  <si>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</si>
  <si>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</si>
  <si>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</si>
  <si>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</si>
  <si>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</si>
  <si>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</si>
  <si>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</si>
  <si>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</si>
  <si>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</si>
  <si>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</si>
  <si>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</si>
  <si>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</si>
  <si>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</si>
  <si>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</si>
  <si>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</si>
  <si>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</si>
  <si>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</si>
  <si>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</si>
  <si>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</si>
  <si>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</si>
  <si>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</si>
  <si>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</si>
  <si>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</si>
  <si>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</si>
  <si>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</si>
  <si>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</si>
  <si>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</si>
  <si>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</si>
  <si>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</si>
  <si>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</si>
  <si>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</si>
  <si>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</si>
  <si>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</si>
  <si>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</si>
  <si>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</si>
  <si>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</si>
  <si>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</si>
  <si>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</si>
  <si>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</si>
  <si>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</si>
  <si>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</si>
  <si>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</si>
  <si>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</si>
  <si>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</si>
  <si>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</si>
  <si>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</si>
  <si>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</si>
  <si>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</si>
  <si>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</si>
  <si>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</si>
  <si>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</si>
  <si>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</si>
  <si>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</si>
  <si>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</si>
  <si>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</si>
  <si>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</si>
  <si>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</si>
  <si>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</si>
  <si>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</si>
  <si>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</si>
  <si>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</si>
  <si>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</si>
  <si>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</si>
  <si>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</si>
  <si>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</si>
  <si>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</si>
  <si>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</si>
  <si>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</si>
  <si>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</si>
  <si>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</si>
  <si>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</si>
  <si>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</si>
  <si>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</si>
  <si>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</si>
  <si>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</si>
  <si>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</si>
  <si>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</si>
  <si>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</si>
  <si>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</si>
  <si>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</si>
  <si>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</si>
  <si>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</si>
  <si>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</si>
  <si>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</si>
  <si>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</si>
  <si>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</si>
  <si>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</si>
  <si>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</si>
  <si>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</si>
  <si>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</si>
  <si>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</si>
  <si>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</si>
  <si>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</si>
  <si>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</si>
  <si>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</si>
  <si>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</si>
  <si>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</si>
  <si>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</si>
  <si>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</si>
  <si>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</si>
  <si>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</si>
  <si>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</si>
  <si>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</si>
  <si>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</si>
  <si>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</si>
  <si>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</si>
  <si>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</si>
  <si>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</si>
  <si>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</si>
  <si>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</si>
  <si>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</si>
  <si>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</si>
  <si>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</si>
  <si>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</si>
  <si>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</si>
  <si>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</si>
  <si>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</si>
  <si>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</si>
  <si>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</si>
  <si>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</si>
  <si>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</si>
  <si>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</si>
  <si>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</si>
  <si>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</si>
  <si>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</si>
  <si>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</si>
  <si>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</si>
  <si>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</si>
  <si>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</si>
  <si>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</si>
  <si>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</si>
  <si>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</si>
  <si>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</si>
  <si>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</si>
  <si>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</si>
  <si>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</si>
  <si>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</si>
  <si>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</si>
  <si>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</si>
  <si>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</si>
  <si>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</si>
  <si>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</si>
  <si>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</si>
  <si>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</si>
  <si>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</si>
  <si>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</si>
  <si>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</si>
  <si>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</si>
  <si>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</si>
  <si>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</si>
  <si>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</si>
  <si>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</si>
  <si>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</si>
  <si>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</si>
  <si>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</si>
  <si>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</si>
  <si>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</si>
  <si>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</si>
  <si>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</si>
  <si>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</si>
  <si>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</si>
  <si>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</si>
  <si>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</si>
  <si>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</si>
  <si>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</si>
  <si>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</si>
  <si>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</si>
  <si>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</si>
  <si>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</si>
  <si>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</si>
  <si>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</si>
  <si>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</si>
  <si>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</si>
  <si>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</si>
  <si>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</si>
  <si>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</si>
  <si>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</si>
  <si>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</si>
  <si>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</si>
  <si>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</si>
  <si>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</si>
  <si>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</si>
  <si>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</si>
  <si>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</si>
  <si>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</si>
  <si>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</si>
  <si>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</si>
  <si>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</si>
  <si>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</si>
  <si>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</si>
  <si>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</si>
  <si>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</si>
  <si>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</si>
  <si>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</si>
  <si>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</si>
  <si>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</si>
  <si>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</si>
  <si>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</si>
  <si>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</si>
  <si>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</si>
  <si>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</si>
  <si>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</si>
  <si>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</si>
  <si>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</si>
  <si>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</si>
  <si>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</si>
  <si>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</si>
  <si>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</si>
  <si>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</si>
  <si>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</si>
  <si>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</si>
  <si>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</si>
  <si>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</si>
  <si>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</si>
  <si>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</si>
  <si>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</si>
  <si>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</si>
  <si>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</si>
  <si>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</si>
  <si>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</si>
  <si>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</si>
  <si>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</si>
  <si>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</si>
  <si>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</si>
  <si>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</si>
  <si>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</si>
  <si>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</si>
  <si>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</si>
  <si>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</si>
  <si>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</si>
  <si>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</si>
  <si>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</si>
  <si>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</si>
  <si>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</si>
  <si>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</si>
  <si>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</si>
  <si>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</si>
  <si>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</si>
  <si>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</si>
  <si>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</si>
  <si>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</si>
  <si>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</si>
  <si>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</si>
  <si>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</si>
  <si>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</si>
  <si>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</si>
  <si>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</si>
  <si>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</si>
  <si>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</si>
  <si>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</si>
  <si>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</si>
  <si>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</si>
  <si>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</si>
  <si>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</si>
  <si>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</si>
  <si>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</si>
  <si>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</si>
  <si>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</si>
  <si>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</si>
  <si>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</si>
  <si>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</si>
  <si>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</si>
  <si>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</si>
  <si>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</si>
  <si>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</si>
  <si>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</si>
  <si>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</si>
  <si>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</si>
  <si>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</si>
  <si>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</si>
  <si>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</si>
  <si>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</si>
  <si>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</si>
  <si>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</si>
  <si>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</si>
  <si>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</si>
  <si>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</si>
  <si>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</si>
  <si>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</si>
  <si>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</si>
  <si>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</si>
  <si>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</si>
  <si>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</si>
  <si>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</si>
  <si>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</si>
  <si>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</si>
  <si>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</si>
  <si>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</si>
  <si>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</si>
  <si>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</si>
  <si>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</si>
  <si>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</si>
  <si>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</si>
  <si>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</si>
  <si>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</si>
  <si>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</si>
  <si>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</si>
  <si>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</si>
  <si>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</si>
  <si>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</si>
  <si>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</si>
  <si>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</si>
  <si>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</si>
  <si>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</si>
  <si>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</si>
  <si>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</si>
  <si>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</si>
  <si>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</si>
  <si>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</si>
  <si>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</si>
  <si>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</si>
  <si>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</si>
  <si>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</si>
  <si>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</si>
  <si>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</si>
  <si>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</si>
  <si>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</si>
  <si>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</si>
  <si>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</si>
  <si>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</si>
  <si>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</si>
  <si>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</si>
  <si>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</si>
  <si>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</si>
  <si>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</si>
  <si>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</si>
  <si>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</si>
  <si>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</si>
  <si>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</si>
  <si>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</si>
  <si>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</si>
  <si>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</si>
  <si>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</si>
  <si>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</si>
  <si>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</si>
  <si>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</si>
  <si>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</si>
  <si>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</si>
  <si>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</si>
  <si>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</si>
  <si>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</si>
  <si>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</si>
  <si>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</si>
  <si>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</si>
  <si>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</si>
  <si>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</si>
  <si>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</si>
  <si>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</si>
  <si>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</si>
  <si>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</si>
  <si>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</si>
  <si>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</si>
  <si>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</si>
  <si>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</si>
  <si>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</si>
  <si>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</si>
  <si>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</si>
  <si>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</si>
  <si>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</si>
  <si>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</si>
  <si>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</si>
  <si>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</si>
  <si>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</si>
  <si>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</si>
  <si>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</si>
  <si>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</si>
  <si>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</si>
  <si>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</si>
  <si>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</si>
  <si>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</si>
  <si>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</si>
  <si>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</si>
  <si>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</si>
  <si>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</si>
  <si>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</si>
  <si>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</si>
  <si>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</si>
  <si>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</si>
  <si>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</si>
  <si>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</si>
  <si>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</si>
  <si>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</si>
  <si>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</si>
  <si>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</si>
  <si>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</si>
  <si>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</si>
  <si>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</si>
  <si>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</si>
  <si>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</si>
  <si>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</si>
  <si>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</si>
  <si>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</si>
  <si>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</si>
  <si>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</si>
  <si>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</si>
  <si>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</si>
  <si>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</si>
  <si>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</si>
  <si>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</si>
  <si>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</si>
  <si>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</si>
  <si>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</si>
  <si>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</si>
  <si>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</si>
  <si>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</si>
  <si>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</si>
  <si>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</si>
  <si>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</si>
  <si>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</si>
  <si>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</si>
  <si>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</si>
  <si>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</si>
  <si>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</si>
  <si>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</si>
  <si>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</si>
  <si>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</si>
  <si>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</si>
  <si>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</si>
  <si>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</si>
  <si>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</si>
  <si>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</si>
  <si>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</si>
  <si>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</si>
  <si>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</si>
  <si>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</si>
  <si>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</si>
  <si>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</si>
  <si>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</si>
  <si>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</si>
  <si>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</si>
  <si>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</si>
  <si>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</si>
  <si>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</si>
  <si>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</si>
  <si>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</si>
  <si>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</si>
  <si>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</si>
  <si>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</si>
  <si>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</si>
  <si>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</si>
  <si>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</si>
  <si>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</si>
  <si>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</si>
  <si>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</si>
  <si>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</si>
  <si>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</si>
  <si>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</si>
  <si>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</si>
  <si>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</si>
  <si>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</si>
  <si>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</si>
  <si>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</si>
  <si>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</si>
  <si>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</si>
  <si>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</si>
  <si>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</si>
  <si>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</si>
  <si>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</si>
  <si>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</si>
  <si>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</si>
  <si>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</si>
  <si>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</si>
  <si>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</si>
  <si>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</si>
  <si>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</si>
  <si>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</si>
  <si>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</si>
  <si>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</si>
  <si>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</si>
  <si>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</si>
  <si>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</si>
  <si>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</si>
  <si>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</si>
  <si>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</si>
  <si>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</si>
  <si>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</si>
  <si>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</si>
  <si>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</si>
  <si>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</si>
  <si>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</si>
  <si>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</si>
  <si>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</si>
  <si>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</si>
  <si>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</si>
  <si>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</si>
  <si>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</si>
  <si>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</si>
  <si>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</si>
  <si>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</si>
  <si>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</si>
  <si>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</si>
  <si>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</si>
  <si>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</si>
  <si>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</si>
  <si>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</si>
  <si>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</si>
  <si>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</si>
  <si>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</si>
  <si>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</si>
  <si>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</si>
  <si>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</si>
  <si>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</si>
  <si>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</si>
  <si>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</si>
  <si>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</si>
  <si>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</si>
  <si>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</si>
  <si>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</si>
  <si>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</si>
  <si>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</si>
  <si>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</si>
  <si>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</si>
  <si>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</si>
  <si>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</si>
  <si>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</si>
  <si>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</si>
  <si>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</si>
  <si>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</si>
  <si>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</si>
  <si>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</si>
  <si>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</si>
  <si>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</si>
  <si>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</si>
  <si>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</si>
  <si>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</si>
  <si>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</si>
  <si>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</si>
  <si>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</si>
  <si>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</si>
  <si>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</si>
  <si>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</si>
  <si>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</si>
  <si>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</si>
  <si>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</si>
  <si>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</si>
  <si>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</si>
  <si>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</si>
  <si>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</si>
  <si>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</si>
  <si>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</si>
  <si>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</si>
  <si>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</si>
  <si>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</si>
  <si>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</si>
  <si>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</si>
  <si>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</si>
  <si>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</si>
  <si>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</si>
  <si>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</si>
  <si>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</si>
  <si>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</si>
  <si>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</si>
  <si>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</si>
  <si>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</si>
  <si>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</si>
  <si>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</si>
  <si>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</si>
  <si>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</si>
  <si>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</si>
  <si>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</si>
  <si>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</si>
  <si>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</si>
  <si>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</si>
  <si>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</si>
  <si>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</si>
  <si>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</si>
  <si>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</si>
  <si>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</si>
  <si>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</si>
  <si>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</si>
  <si>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</si>
  <si>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</si>
  <si>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</si>
  <si>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</si>
  <si>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</si>
  <si>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</si>
  <si>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</si>
  <si>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</si>
  <si>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</si>
  <si>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</si>
  <si>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</si>
  <si>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</si>
  <si>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</si>
  <si>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</si>
  <si>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</si>
  <si>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</si>
  <si>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</si>
  <si>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</si>
  <si>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</si>
  <si>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</si>
  <si>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</si>
  <si>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</si>
  <si>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</si>
  <si>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</si>
  <si>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</si>
  <si>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</si>
  <si>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</si>
  <si>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</si>
  <si>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</si>
  <si>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</si>
  <si>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</si>
  <si>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</si>
  <si>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</si>
  <si>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</si>
  <si>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</si>
  <si>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</si>
  <si>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</si>
  <si>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</si>
  <si>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</si>
  <si>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</si>
  <si>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</si>
  <si>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</si>
  <si>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</si>
  <si>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</si>
  <si>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</si>
  <si>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</si>
  <si>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</si>
  <si>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</si>
  <si>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</si>
  <si>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</si>
  <si>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</si>
  <si>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</si>
  <si>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</si>
  <si>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</si>
  <si>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</si>
  <si>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</si>
  <si>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</si>
  <si>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</si>
  <si>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</si>
  <si>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</si>
  <si>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</si>
  <si>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</si>
  <si>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</si>
  <si>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</si>
  <si>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</si>
  <si>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</si>
  <si>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</si>
  <si>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</si>
  <si>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</si>
  <si>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</si>
  <si>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</si>
  <si>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</si>
  <si>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</si>
  <si>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</si>
  <si>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</si>
  <si>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</si>
  <si>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</si>
  <si>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</si>
  <si>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</si>
  <si>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</si>
  <si>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</si>
  <si>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</si>
  <si>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</si>
  <si>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</si>
  <si>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</si>
  <si>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</si>
  <si>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</si>
  <si>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</si>
  <si>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</si>
  <si>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</si>
  <si>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</si>
  <si>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</si>
  <si>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</si>
  <si>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</si>
  <si>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</si>
  <si>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</si>
  <si>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</si>
  <si>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</si>
  <si>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</si>
  <si>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</si>
  <si>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</si>
  <si>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</si>
  <si>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</si>
  <si>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</si>
  <si>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</si>
  <si>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</si>
  <si>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</si>
  <si>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</si>
  <si>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</si>
  <si>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</si>
  <si>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</si>
  <si>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</si>
  <si>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</si>
  <si>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</si>
  <si>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</si>
  <si>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</si>
  <si>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</si>
  <si>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</si>
  <si>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</si>
  <si>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</si>
  <si>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</si>
  <si>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</si>
  <si>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</si>
  <si>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</si>
  <si>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</si>
  <si>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</si>
  <si>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</si>
  <si>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</si>
  <si>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</si>
  <si>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</si>
  <si>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</si>
  <si>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</si>
  <si>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</si>
  <si>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</si>
  <si>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</si>
  <si>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</si>
  <si>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</si>
  <si>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</si>
  <si>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</si>
  <si>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</si>
  <si>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</si>
  <si>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</si>
  <si>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</si>
  <si>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</si>
  <si>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</si>
  <si>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</si>
  <si>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</si>
  <si>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</si>
  <si>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</si>
  <si>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</si>
  <si>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</si>
  <si>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</si>
  <si>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</si>
  <si>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</si>
  <si>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</si>
  <si>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</si>
  <si>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</si>
  <si>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</si>
  <si>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</si>
  <si>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</si>
  <si>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</si>
  <si>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</si>
  <si>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</si>
  <si>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</si>
  <si>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</si>
  <si>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</si>
  <si>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</si>
  <si>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</si>
  <si>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</si>
  <si>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</si>
  <si>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</si>
  <si>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</si>
  <si>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</si>
  <si>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</si>
  <si>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</si>
  <si>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</si>
  <si>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</si>
  <si>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</si>
  <si>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</si>
  <si>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</si>
  <si>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</si>
  <si>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</si>
  <si>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</si>
  <si>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</si>
  <si>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</si>
  <si>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</si>
  <si>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</si>
  <si>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</si>
  <si>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</si>
  <si>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</si>
  <si>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</si>
  <si>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</si>
  <si>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</si>
  <si>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</si>
  <si>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</si>
  <si>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</si>
  <si>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</si>
  <si>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</si>
  <si>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</si>
  <si>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</si>
  <si>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</si>
  <si>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</si>
  <si>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</si>
  <si>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</si>
  <si>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</si>
  <si>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</si>
  <si>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</si>
  <si>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</si>
  <si>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</si>
  <si>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</si>
  <si>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</si>
  <si>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</si>
  <si>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</si>
  <si>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</si>
  <si>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</si>
  <si>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</si>
  <si>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</si>
  <si>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</si>
  <si>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</si>
  <si>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</si>
  <si>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</si>
  <si>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</si>
  <si>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</si>
  <si>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</si>
  <si>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</si>
  <si>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</si>
  <si>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</si>
  <si>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</si>
  <si>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</si>
  <si>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</si>
  <si>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</si>
  <si>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</si>
  <si>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</si>
  <si>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</si>
  <si>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</si>
  <si>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</si>
  <si>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</si>
  <si>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</si>
  <si>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</si>
  <si>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</si>
  <si>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</si>
  <si>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</si>
  <si>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</si>
  <si>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</si>
  <si>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</si>
  <si>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</si>
  <si>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</si>
  <si>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</si>
  <si>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</si>
  <si>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</si>
  <si>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</si>
  <si>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</si>
  <si>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</si>
  <si>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</si>
  <si>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</si>
  <si>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</si>
  <si>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</si>
  <si>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</si>
  <si>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</si>
  <si>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</si>
  <si>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</si>
  <si>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</si>
  <si>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</si>
  <si>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</si>
  <si>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</si>
  <si>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</si>
  <si>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</si>
  <si>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</si>
  <si>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</si>
  <si>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</si>
  <si>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</si>
  <si>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</si>
  <si>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</si>
  <si>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</si>
  <si>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</si>
  <si>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</si>
  <si>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</si>
  <si>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</si>
  <si>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</si>
  <si>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</si>
  <si>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</si>
  <si>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</si>
  <si>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</si>
  <si>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</si>
  <si>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</si>
  <si>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</si>
  <si>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</si>
  <si>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</si>
  <si>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</si>
  <si>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</si>
  <si>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</si>
  <si>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</si>
  <si>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</si>
  <si>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</si>
  <si>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</si>
  <si>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</si>
  <si>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</si>
  <si>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</si>
  <si>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</si>
  <si>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</si>
  <si>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</si>
  <si>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</si>
  <si>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</si>
  <si>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</si>
  <si>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</si>
  <si>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</si>
  <si>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</si>
  <si>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</si>
  <si>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</si>
  <si>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</si>
  <si>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</si>
  <si>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</si>
  <si>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</si>
  <si>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</si>
  <si>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</si>
  <si>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</si>
  <si>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</si>
  <si>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</si>
  <si>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</si>
  <si>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</si>
  <si>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</si>
  <si>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</si>
  <si>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</si>
  <si>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</si>
  <si>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</si>
  <si>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</si>
  <si>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</si>
  <si>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</si>
  <si>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</si>
  <si>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</si>
  <si>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</si>
  <si>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</si>
  <si>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</si>
  <si>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</si>
  <si>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</si>
  <si>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</si>
  <si>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</si>
  <si>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</si>
  <si>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</si>
  <si>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</si>
  <si>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</si>
  <si>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</si>
  <si>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</si>
  <si>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</si>
  <si>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</si>
  <si>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</si>
  <si>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</si>
  <si>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</si>
  <si>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</si>
  <si>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</si>
  <si>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</si>
  <si>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</si>
  <si>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</si>
  <si>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</si>
  <si>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</si>
  <si>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</si>
  <si>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</si>
  <si>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</si>
  <si>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</si>
  <si>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</si>
  <si>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</si>
  <si>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</si>
  <si>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</si>
  <si>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</si>
  <si>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</si>
  <si>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</si>
  <si>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</si>
  <si>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</si>
  <si>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</si>
  <si>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</si>
  <si>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</si>
  <si>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</si>
  <si>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</si>
  <si>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</si>
  <si>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</si>
  <si>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</si>
  <si>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</si>
  <si>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</si>
  <si>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</si>
  <si>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</si>
  <si>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</si>
  <si>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</si>
  <si>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</si>
  <si>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</si>
  <si>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</si>
  <si>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</si>
  <si>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</si>
  <si>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</si>
  <si>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</si>
  <si>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</si>
  <si>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</si>
  <si>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</si>
  <si>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</si>
  <si>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</si>
  <si>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</si>
  <si>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</si>
  <si>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</si>
  <si>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</si>
  <si>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</si>
  <si>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</si>
  <si>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</si>
  <si>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</si>
  <si>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</si>
  <si>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</si>
  <si>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</si>
  <si>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</si>
  <si>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</si>
  <si>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</si>
  <si>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</si>
  <si>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</si>
  <si>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</si>
  <si>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</si>
  <si>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</si>
  <si>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</si>
  <si>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</si>
  <si>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</si>
  <si>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</si>
  <si>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</si>
  <si>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</si>
  <si>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</si>
  <si>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</si>
  <si>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</si>
  <si>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</si>
  <si>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</si>
  <si>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</si>
  <si>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</si>
  <si>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</si>
  <si>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</si>
  <si>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</si>
  <si>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</si>
  <si>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</si>
  <si>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</si>
  <si>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</si>
  <si>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</si>
  <si>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</si>
  <si>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</si>
  <si>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</si>
  <si>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</si>
  <si>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</si>
  <si>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</si>
  <si>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</si>
  <si>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</si>
  <si>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</si>
  <si>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</si>
  <si>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</si>
  <si>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</si>
  <si>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</si>
  <si>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</si>
  <si>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</si>
  <si>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</si>
  <si>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</si>
  <si>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</si>
  <si>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</si>
  <si>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</si>
  <si>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</si>
  <si>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</si>
  <si>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</si>
  <si>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</si>
  <si>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</si>
  <si>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</si>
  <si>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</si>
  <si>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</si>
  <si>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</si>
  <si>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</si>
  <si>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</si>
  <si>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</si>
  <si>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</si>
  <si>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</si>
  <si>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</si>
  <si>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</si>
  <si>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</si>
  <si>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</si>
  <si>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</si>
  <si>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</si>
  <si>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</si>
  <si>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</si>
  <si>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</si>
  <si>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</si>
  <si>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</si>
  <si>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</si>
  <si>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</si>
  <si>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</si>
  <si>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</si>
  <si>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</si>
  <si>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</si>
  <si>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</si>
  <si>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</si>
  <si>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</si>
  <si>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</si>
  <si>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</si>
  <si>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</si>
  <si>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</si>
  <si>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</si>
  <si>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</si>
  <si>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</si>
  <si>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</si>
  <si>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</si>
  <si>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</si>
  <si>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</si>
  <si>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</si>
  <si>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</si>
  <si>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</si>
  <si>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</si>
  <si>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</si>
  <si>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</si>
  <si>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</si>
  <si>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</si>
  <si>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</si>
  <si>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</si>
  <si>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</si>
  <si>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</si>
  <si>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</si>
  <si>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</si>
  <si>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</si>
  <si>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</si>
  <si>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</si>
  <si>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</si>
  <si>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</si>
  <si>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</si>
  <si>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</si>
  <si>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</si>
  <si>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</si>
  <si>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</si>
  <si>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</si>
  <si>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</si>
  <si>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</si>
  <si>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</si>
  <si>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</si>
  <si>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</si>
  <si>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</si>
  <si>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</si>
  <si>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</si>
  <si>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</si>
  <si>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</si>
  <si>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</si>
  <si>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</si>
  <si>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</si>
  <si>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</si>
  <si>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</si>
  <si>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</si>
  <si>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</si>
  <si>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</si>
  <si>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</si>
  <si>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</si>
  <si>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</si>
  <si>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</si>
  <si>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</si>
  <si>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</si>
  <si>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</si>
  <si>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</si>
  <si>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</si>
  <si>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</si>
  <si>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</si>
  <si>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</si>
  <si>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</si>
  <si>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</si>
  <si>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</si>
  <si>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</si>
  <si>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</si>
  <si>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</si>
  <si>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</si>
  <si>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</si>
  <si>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</si>
  <si>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</si>
  <si>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</si>
  <si>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</si>
  <si>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</si>
  <si>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</si>
  <si>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</si>
  <si>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</si>
  <si>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</si>
  <si>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</si>
  <si>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</si>
  <si>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</si>
  <si>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</si>
  <si>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</si>
  <si>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</si>
  <si>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</si>
  <si>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</si>
  <si>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</si>
  <si>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</si>
  <si>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</si>
  <si>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</si>
  <si>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</si>
  <si>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</si>
  <si>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</si>
  <si>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</si>
  <si>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</si>
  <si>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</si>
  <si>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</si>
  <si>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</si>
  <si>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</si>
  <si>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</si>
  <si>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</si>
  <si>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</si>
  <si>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</si>
  <si>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</si>
  <si>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</si>
  <si>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</si>
  <si>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</si>
  <si>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</si>
  <si>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</si>
  <si>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</si>
  <si>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</si>
  <si>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</si>
  <si>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</si>
  <si>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</si>
  <si>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</si>
  <si>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</si>
  <si>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</si>
  <si>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</si>
  <si>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</si>
  <si>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</si>
  <si>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</si>
  <si>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</si>
  <si>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</si>
  <si>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</si>
  <si>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</si>
  <si>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</si>
  <si>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</si>
  <si>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</si>
  <si>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</si>
  <si>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</si>
  <si>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</si>
  <si>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</si>
  <si>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</si>
  <si>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</si>
  <si>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</si>
  <si>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</si>
  <si>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</si>
  <si>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</si>
  <si>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</si>
  <si>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</si>
  <si>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</si>
  <si>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</si>
  <si>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</si>
  <si>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</si>
  <si>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</si>
  <si>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</si>
  <si>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</si>
  <si>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</si>
  <si>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</si>
  <si>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</si>
  <si>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</si>
  <si>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</si>
  <si>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</si>
  <si>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</si>
  <si>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</si>
  <si>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</si>
  <si>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</si>
  <si>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</si>
  <si>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</si>
  <si>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</si>
  <si>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</si>
  <si>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</si>
  <si>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</si>
  <si>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</si>
  <si>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</si>
  <si>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</si>
  <si>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</si>
  <si>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</si>
  <si>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</si>
  <si>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</si>
  <si>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</si>
  <si>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</si>
  <si>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</si>
  <si>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</si>
  <si>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</si>
  <si>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</si>
  <si>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</si>
  <si>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</si>
  <si>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</si>
  <si>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</si>
  <si>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</si>
  <si>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</si>
  <si>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</si>
  <si>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</si>
  <si>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</si>
  <si>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</si>
  <si>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</si>
  <si>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</si>
  <si>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</si>
  <si>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</si>
  <si>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</si>
  <si>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</si>
  <si>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</si>
  <si>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</si>
  <si>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</si>
  <si>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</si>
  <si>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</si>
  <si>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</si>
  <si>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</si>
  <si>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</si>
  <si>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</si>
  <si>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</si>
  <si>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</si>
  <si>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</si>
  <si>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</si>
  <si>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</si>
  <si>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</si>
  <si>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</si>
  <si>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</si>
  <si>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</si>
  <si>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</si>
  <si>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</si>
  <si>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</si>
  <si>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</si>
  <si>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</si>
  <si>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</si>
  <si>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</si>
  <si>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</si>
  <si>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</si>
  <si>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</si>
  <si>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</si>
  <si>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</si>
  <si>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</si>
  <si>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</si>
  <si>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</si>
  <si>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</si>
  <si>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</si>
  <si>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</si>
  <si>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</si>
  <si>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</si>
  <si>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</si>
  <si>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</si>
  <si>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</si>
  <si>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</si>
  <si>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</si>
  <si>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</si>
  <si>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</si>
  <si>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</si>
  <si>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</si>
  <si>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</si>
  <si>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</si>
  <si>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</si>
  <si>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</si>
  <si>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</si>
  <si>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</si>
  <si>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</si>
  <si>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</si>
  <si>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</si>
  <si>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</si>
  <si>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</si>
  <si>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</si>
  <si>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</si>
  <si>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</si>
  <si>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</si>
  <si>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</si>
  <si>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</si>
  <si>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</si>
  <si>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</si>
  <si>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</si>
  <si>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</si>
  <si>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</si>
  <si>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</si>
  <si>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</si>
  <si>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</si>
  <si>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</si>
  <si>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</si>
  <si>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</si>
  <si>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</si>
  <si>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</si>
  <si>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</si>
  <si>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</si>
  <si>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</si>
  <si>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</si>
  <si>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</si>
  <si>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</si>
  <si>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</si>
  <si>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</si>
  <si>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</si>
  <si>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</si>
  <si>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</si>
  <si>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</si>
  <si>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</si>
  <si>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</si>
  <si>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</si>
  <si>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</si>
  <si>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</si>
  <si>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</si>
  <si>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</si>
  <si>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</si>
  <si>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</si>
  <si>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</si>
  <si>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</si>
  <si>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</si>
  <si>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</si>
  <si>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</si>
  <si>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</si>
  <si>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2023-2024</t>
  </si>
  <si>
    <t>старшая</t>
  </si>
  <si>
    <t>КГУ "ОСШ  села Ковыленка"</t>
  </si>
  <si>
    <t>Айфольд Захар</t>
  </si>
  <si>
    <t>Касенова Айлин</t>
  </si>
  <si>
    <t>Шаймерденова Сафия</t>
  </si>
  <si>
    <t xml:space="preserve"> промежуточный</t>
  </si>
  <si>
    <t>2023-2024г</t>
  </si>
  <si>
    <t>КГУ"ОСШ села Ковыленка"мини-центр "Балапан"   промежуточный</t>
  </si>
  <si>
    <t>Айтқожа  Исабек</t>
  </si>
  <si>
    <t>Шаймерденова Адель</t>
  </si>
  <si>
    <t>мини-центр "Балапан" за 2023-2024 учебный год</t>
  </si>
  <si>
    <t>Асылхан Жансая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</si>
</sst>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10" fontId="19" fillId="3" borderId="2" xfId="0" applyNumberFormat="1" applyFont="1" applyFill="1" applyBorder="1" applyAlignment="1">
      <alignment horizontal="center"/>
    </xf>
    <xf numFmtId="2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4" t="s">
        <v>788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1403</v>
      </c>
      <c r="DN2" s="9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871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 x14ac:dyDescent="0.25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 x14ac:dyDescent="0.25">
      <c r="A6" s="141"/>
      <c r="B6" s="141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4" t="s">
        <v>811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794</v>
      </c>
      <c r="Y6" s="106"/>
      <c r="Z6" s="106"/>
      <c r="AA6" s="106"/>
      <c r="AB6" s="106"/>
      <c r="AC6" s="106"/>
      <c r="AD6" s="106"/>
      <c r="AE6" s="106"/>
      <c r="AF6" s="106"/>
      <c r="AG6" s="104" t="s">
        <v>811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794</v>
      </c>
      <c r="AT6" s="106"/>
      <c r="AU6" s="106"/>
      <c r="AV6" s="106"/>
      <c r="AW6" s="106"/>
      <c r="AX6" s="106"/>
      <c r="AY6" s="104" t="s">
        <v>811</v>
      </c>
      <c r="AZ6" s="104"/>
      <c r="BA6" s="104"/>
      <c r="BB6" s="104"/>
      <c r="BC6" s="104"/>
      <c r="BD6" s="104"/>
      <c r="BE6" s="104"/>
      <c r="BF6" s="104"/>
      <c r="BG6" s="104"/>
      <c r="BH6" s="106" t="s">
        <v>794</v>
      </c>
      <c r="BI6" s="106"/>
      <c r="BJ6" s="106"/>
      <c r="BK6" s="106"/>
      <c r="BL6" s="106"/>
      <c r="BM6" s="106"/>
      <c r="BN6" s="104" t="s">
        <v>811</v>
      </c>
      <c r="BO6" s="104"/>
      <c r="BP6" s="104"/>
      <c r="BQ6" s="104"/>
      <c r="BR6" s="104"/>
      <c r="BS6" s="104"/>
      <c r="BT6" s="104"/>
      <c r="BU6" s="104"/>
      <c r="BV6" s="104"/>
      <c r="BW6" s="106" t="s">
        <v>794</v>
      </c>
      <c r="BX6" s="106"/>
      <c r="BY6" s="106"/>
      <c r="BZ6" s="106"/>
      <c r="CA6" s="106"/>
      <c r="CB6" s="106"/>
      <c r="CC6" s="104" t="s">
        <v>811</v>
      </c>
      <c r="CD6" s="104"/>
      <c r="CE6" s="104"/>
      <c r="CF6" s="104"/>
      <c r="CG6" s="104"/>
      <c r="CH6" s="104"/>
      <c r="CI6" s="95" t="s">
        <v>794</v>
      </c>
      <c r="CJ6" s="96"/>
      <c r="CK6" s="96"/>
      <c r="CL6" s="96"/>
      <c r="CM6" s="96"/>
      <c r="CN6" s="96"/>
      <c r="CO6" s="96"/>
      <c r="CP6" s="96"/>
      <c r="CQ6" s="96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95" t="s">
        <v>794</v>
      </c>
      <c r="DB6" s="96"/>
      <c r="DC6" s="96"/>
      <c r="DD6" s="96"/>
      <c r="DE6" s="96"/>
      <c r="DF6" s="97"/>
      <c r="DG6" s="98" t="s">
        <v>811</v>
      </c>
      <c r="DH6" s="99"/>
      <c r="DI6" s="99"/>
      <c r="DJ6" s="99"/>
      <c r="DK6" s="99"/>
      <c r="DL6" s="99"/>
      <c r="DM6" s="99"/>
      <c r="DN6" s="99"/>
      <c r="DO6" s="100"/>
    </row>
    <row r="7" spans="1:119" ht="10.15" hidden="1" customHeight="1" x14ac:dyDescent="0.25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 x14ac:dyDescent="0.25">
      <c r="A13" s="141"/>
      <c r="B13" s="142"/>
      <c r="C13" s="135" t="s">
        <v>793</v>
      </c>
      <c r="D13" s="135"/>
      <c r="E13" s="135"/>
      <c r="F13" s="135" t="s">
        <v>1391</v>
      </c>
      <c r="G13" s="135"/>
      <c r="H13" s="135"/>
      <c r="I13" s="135" t="s">
        <v>187</v>
      </c>
      <c r="J13" s="135"/>
      <c r="K13" s="135"/>
      <c r="L13" s="127" t="s">
        <v>797</v>
      </c>
      <c r="M13" s="127"/>
      <c r="N13" s="127"/>
      <c r="O13" s="127" t="s">
        <v>798</v>
      </c>
      <c r="P13" s="127"/>
      <c r="Q13" s="127"/>
      <c r="R13" s="127" t="s">
        <v>801</v>
      </c>
      <c r="S13" s="127"/>
      <c r="T13" s="127"/>
      <c r="U13" s="127" t="s">
        <v>803</v>
      </c>
      <c r="V13" s="127"/>
      <c r="W13" s="127"/>
      <c r="X13" s="127" t="s">
        <v>804</v>
      </c>
      <c r="Y13" s="127"/>
      <c r="Z13" s="127"/>
      <c r="AA13" s="136" t="s">
        <v>806</v>
      </c>
      <c r="AB13" s="136"/>
      <c r="AC13" s="136"/>
      <c r="AD13" s="127" t="s">
        <v>807</v>
      </c>
      <c r="AE13" s="127"/>
      <c r="AF13" s="127"/>
      <c r="AG13" s="136" t="s">
        <v>812</v>
      </c>
      <c r="AH13" s="136"/>
      <c r="AI13" s="136"/>
      <c r="AJ13" s="127" t="s">
        <v>814</v>
      </c>
      <c r="AK13" s="127"/>
      <c r="AL13" s="127"/>
      <c r="AM13" s="127" t="s">
        <v>818</v>
      </c>
      <c r="AN13" s="127"/>
      <c r="AO13" s="127"/>
      <c r="AP13" s="127" t="s">
        <v>821</v>
      </c>
      <c r="AQ13" s="127"/>
      <c r="AR13" s="127"/>
      <c r="AS13" s="127" t="s">
        <v>824</v>
      </c>
      <c r="AT13" s="127"/>
      <c r="AU13" s="127"/>
      <c r="AV13" s="127" t="s">
        <v>825</v>
      </c>
      <c r="AW13" s="127"/>
      <c r="AX13" s="127"/>
      <c r="AY13" s="127" t="s">
        <v>827</v>
      </c>
      <c r="AZ13" s="127"/>
      <c r="BA13" s="127"/>
      <c r="BB13" s="127" t="s">
        <v>213</v>
      </c>
      <c r="BC13" s="127"/>
      <c r="BD13" s="127"/>
      <c r="BE13" s="127" t="s">
        <v>830</v>
      </c>
      <c r="BF13" s="127"/>
      <c r="BG13" s="127"/>
      <c r="BH13" s="127" t="s">
        <v>215</v>
      </c>
      <c r="BI13" s="127"/>
      <c r="BJ13" s="127"/>
      <c r="BK13" s="136" t="s">
        <v>832</v>
      </c>
      <c r="BL13" s="136"/>
      <c r="BM13" s="136"/>
      <c r="BN13" s="127" t="s">
        <v>835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838</v>
      </c>
      <c r="BX13" s="127"/>
      <c r="BY13" s="127"/>
      <c r="BZ13" s="127" t="s">
        <v>840</v>
      </c>
      <c r="CA13" s="127"/>
      <c r="CB13" s="127"/>
      <c r="CC13" s="127" t="s">
        <v>841</v>
      </c>
      <c r="CD13" s="127"/>
      <c r="CE13" s="127"/>
      <c r="CF13" s="127" t="s">
        <v>845</v>
      </c>
      <c r="CG13" s="127"/>
      <c r="CH13" s="127"/>
      <c r="CI13" s="127" t="s">
        <v>849</v>
      </c>
      <c r="CJ13" s="127"/>
      <c r="CK13" s="127"/>
      <c r="CL13" s="127" t="s">
        <v>852</v>
      </c>
      <c r="CM13" s="127"/>
      <c r="CN13" s="127"/>
      <c r="CO13" s="127" t="s">
        <v>853</v>
      </c>
      <c r="CP13" s="127"/>
      <c r="CQ13" s="127"/>
      <c r="CR13" s="127" t="s">
        <v>854</v>
      </c>
      <c r="CS13" s="127"/>
      <c r="CT13" s="127"/>
      <c r="CU13" s="127" t="s">
        <v>855</v>
      </c>
      <c r="CV13" s="127"/>
      <c r="CW13" s="127"/>
      <c r="CX13" s="127" t="s">
        <v>856</v>
      </c>
      <c r="CY13" s="127"/>
      <c r="CZ13" s="127"/>
      <c r="DA13" s="127" t="s">
        <v>858</v>
      </c>
      <c r="DB13" s="127"/>
      <c r="DC13" s="127"/>
      <c r="DD13" s="127" t="s">
        <v>237</v>
      </c>
      <c r="DE13" s="127"/>
      <c r="DF13" s="127"/>
      <c r="DG13" s="127" t="s">
        <v>862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 x14ac:dyDescent="0.25">
      <c r="A14" s="141"/>
      <c r="B14" s="14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9" t="s">
        <v>786</v>
      </c>
      <c r="B41" s="14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7" t="s">
        <v>1393</v>
      </c>
      <c r="C43" s="108"/>
      <c r="D43" s="108"/>
      <c r="E43" s="109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0" t="s">
        <v>322</v>
      </c>
      <c r="E48" s="110"/>
      <c r="F48" s="111" t="s">
        <v>1392</v>
      </c>
      <c r="G48" s="111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2" t="s">
        <v>325</v>
      </c>
      <c r="E57" s="113"/>
      <c r="F57" s="92" t="s">
        <v>43</v>
      </c>
      <c r="G57" s="9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1403</v>
      </c>
      <c r="DQ2" s="9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871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22" ht="0.75" customHeight="1" x14ac:dyDescent="0.25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122" ht="51" customHeight="1" x14ac:dyDescent="0.25">
      <c r="A12" s="141"/>
      <c r="B12" s="142"/>
      <c r="C12" s="127" t="s">
        <v>872</v>
      </c>
      <c r="D12" s="127"/>
      <c r="E12" s="127"/>
      <c r="F12" s="127" t="s">
        <v>876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880</v>
      </c>
      <c r="P12" s="127"/>
      <c r="Q12" s="127"/>
      <c r="R12" s="127" t="s">
        <v>881</v>
      </c>
      <c r="S12" s="127"/>
      <c r="T12" s="127"/>
      <c r="U12" s="127" t="s">
        <v>883</v>
      </c>
      <c r="V12" s="127"/>
      <c r="W12" s="127"/>
      <c r="X12" s="127" t="s">
        <v>886</v>
      </c>
      <c r="Y12" s="127"/>
      <c r="Z12" s="127"/>
      <c r="AA12" s="127" t="s">
        <v>889</v>
      </c>
      <c r="AB12" s="127"/>
      <c r="AC12" s="127"/>
      <c r="AD12" s="127" t="s">
        <v>264</v>
      </c>
      <c r="AE12" s="127"/>
      <c r="AF12" s="127"/>
      <c r="AG12" s="127" t="s">
        <v>892</v>
      </c>
      <c r="AH12" s="127"/>
      <c r="AI12" s="127"/>
      <c r="AJ12" s="127" t="s">
        <v>894</v>
      </c>
      <c r="AK12" s="127"/>
      <c r="AL12" s="127"/>
      <c r="AM12" s="127" t="s">
        <v>895</v>
      </c>
      <c r="AN12" s="127"/>
      <c r="AO12" s="127"/>
      <c r="AP12" s="135" t="s">
        <v>436</v>
      </c>
      <c r="AQ12" s="135"/>
      <c r="AR12" s="135"/>
      <c r="AS12" s="135" t="s">
        <v>899</v>
      </c>
      <c r="AT12" s="135"/>
      <c r="AU12" s="135"/>
      <c r="AV12" s="135" t="s">
        <v>903</v>
      </c>
      <c r="AW12" s="135"/>
      <c r="AX12" s="135"/>
      <c r="AY12" s="135" t="s">
        <v>905</v>
      </c>
      <c r="AZ12" s="135"/>
      <c r="BA12" s="135"/>
      <c r="BB12" s="135" t="s">
        <v>908</v>
      </c>
      <c r="BC12" s="135"/>
      <c r="BD12" s="135"/>
      <c r="BE12" s="135" t="s">
        <v>909</v>
      </c>
      <c r="BF12" s="135"/>
      <c r="BG12" s="135"/>
      <c r="BH12" s="135" t="s">
        <v>910</v>
      </c>
      <c r="BI12" s="135"/>
      <c r="BJ12" s="135"/>
      <c r="BK12" s="135" t="s">
        <v>911</v>
      </c>
      <c r="BL12" s="135"/>
      <c r="BM12" s="135"/>
      <c r="BN12" s="135" t="s">
        <v>913</v>
      </c>
      <c r="BO12" s="135"/>
      <c r="BP12" s="135"/>
      <c r="BQ12" s="135" t="s">
        <v>914</v>
      </c>
      <c r="BR12" s="135"/>
      <c r="BS12" s="135"/>
      <c r="BT12" s="135" t="s">
        <v>915</v>
      </c>
      <c r="BU12" s="135"/>
      <c r="BV12" s="135"/>
      <c r="BW12" s="135" t="s">
        <v>918</v>
      </c>
      <c r="BX12" s="135"/>
      <c r="BY12" s="135"/>
      <c r="BZ12" s="135" t="s">
        <v>919</v>
      </c>
      <c r="CA12" s="135"/>
      <c r="CB12" s="135"/>
      <c r="CC12" s="135" t="s">
        <v>923</v>
      </c>
      <c r="CD12" s="135"/>
      <c r="CE12" s="135"/>
      <c r="CF12" s="135" t="s">
        <v>926</v>
      </c>
      <c r="CG12" s="135"/>
      <c r="CH12" s="135"/>
      <c r="CI12" s="135" t="s">
        <v>927</v>
      </c>
      <c r="CJ12" s="135"/>
      <c r="CK12" s="135"/>
      <c r="CL12" s="135" t="s">
        <v>929</v>
      </c>
      <c r="CM12" s="135"/>
      <c r="CN12" s="135"/>
      <c r="CO12" s="135" t="s">
        <v>930</v>
      </c>
      <c r="CP12" s="135"/>
      <c r="CQ12" s="135"/>
      <c r="CR12" s="135" t="s">
        <v>932</v>
      </c>
      <c r="CS12" s="135"/>
      <c r="CT12" s="135"/>
      <c r="CU12" s="135" t="s">
        <v>933</v>
      </c>
      <c r="CV12" s="135"/>
      <c r="CW12" s="135"/>
      <c r="CX12" s="135" t="s">
        <v>934</v>
      </c>
      <c r="CY12" s="135"/>
      <c r="CZ12" s="135"/>
      <c r="DA12" s="135" t="s">
        <v>935</v>
      </c>
      <c r="DB12" s="135"/>
      <c r="DC12" s="135"/>
      <c r="DD12" s="135" t="s">
        <v>936</v>
      </c>
      <c r="DE12" s="135"/>
      <c r="DF12" s="135"/>
      <c r="DG12" s="136" t="s">
        <v>938</v>
      </c>
      <c r="DH12" s="136"/>
      <c r="DI12" s="136"/>
      <c r="DJ12" s="136" t="s">
        <v>942</v>
      </c>
      <c r="DK12" s="136"/>
      <c r="DL12" s="136"/>
      <c r="DM12" s="127" t="s">
        <v>945</v>
      </c>
      <c r="DN12" s="127"/>
      <c r="DO12" s="127"/>
      <c r="DP12" s="127" t="s">
        <v>947</v>
      </c>
      <c r="DQ12" s="127"/>
      <c r="DR12" s="127"/>
    </row>
    <row r="13" spans="1:122" ht="102.75" customHeight="1" x14ac:dyDescent="0.25">
      <c r="A13" s="141"/>
      <c r="B13" s="142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9" t="s">
        <v>785</v>
      </c>
      <c r="B40" s="14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0" t="s">
        <v>330</v>
      </c>
      <c r="E56" s="110"/>
      <c r="F56" s="110" t="s">
        <v>325</v>
      </c>
      <c r="G56" s="110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1"/>
  <sheetViews>
    <sheetView topLeftCell="A5" workbookViewId="0">
      <selection activeCell="A15" sqref="A15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 t="s">
        <v>1412</v>
      </c>
      <c r="E2" s="7"/>
      <c r="F2" s="7" t="s">
        <v>1423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1403</v>
      </c>
      <c r="FJ2" s="9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1" t="s">
        <v>0</v>
      </c>
      <c r="B4" s="141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871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962</v>
      </c>
      <c r="V11" s="125"/>
      <c r="W11" s="126"/>
      <c r="X11" s="90" t="s">
        <v>964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1394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 x14ac:dyDescent="0.3">
      <c r="A12" s="141"/>
      <c r="B12" s="141"/>
      <c r="C12" s="156" t="s">
        <v>948</v>
      </c>
      <c r="D12" s="160"/>
      <c r="E12" s="158"/>
      <c r="F12" s="157" t="s">
        <v>952</v>
      </c>
      <c r="G12" s="157"/>
      <c r="H12" s="158"/>
      <c r="I12" s="156" t="s">
        <v>956</v>
      </c>
      <c r="J12" s="157"/>
      <c r="K12" s="158"/>
      <c r="L12" s="156" t="s">
        <v>958</v>
      </c>
      <c r="M12" s="157"/>
      <c r="N12" s="158"/>
      <c r="O12" s="156" t="s">
        <v>959</v>
      </c>
      <c r="P12" s="157"/>
      <c r="Q12" s="158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6" t="s">
        <v>305</v>
      </c>
      <c r="BI12" s="157"/>
      <c r="BJ12" s="158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">
      <c r="A13" s="141"/>
      <c r="B13" s="141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>
        <v>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>
        <v>1</v>
      </c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>
        <v>1</v>
      </c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5">
      <c r="A16" s="137" t="s">
        <v>171</v>
      </c>
      <c r="B16" s="138"/>
      <c r="C16" s="3">
        <f t="shared" ref="C16:AG16" si="0">SUM(C14:C15)</f>
        <v>0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0</v>
      </c>
      <c r="K16" s="3">
        <f t="shared" si="0"/>
        <v>0</v>
      </c>
      <c r="L16" s="3">
        <f t="shared" si="0"/>
        <v>0</v>
      </c>
      <c r="M16" s="3">
        <f t="shared" si="0"/>
        <v>0</v>
      </c>
      <c r="N16" s="3">
        <f t="shared" si="0"/>
        <v>0</v>
      </c>
      <c r="O16" s="3">
        <f t="shared" si="0"/>
        <v>0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0</v>
      </c>
      <c r="T16" s="3">
        <f t="shared" si="0"/>
        <v>0</v>
      </c>
      <c r="U16" s="3">
        <f t="shared" si="0"/>
        <v>0</v>
      </c>
      <c r="V16" s="3">
        <f t="shared" si="0"/>
        <v>0</v>
      </c>
      <c r="W16" s="3">
        <f t="shared" si="0"/>
        <v>0</v>
      </c>
      <c r="X16" s="3">
        <f t="shared" si="0"/>
        <v>0</v>
      </c>
      <c r="Y16" s="3">
        <f t="shared" si="0"/>
        <v>0</v>
      </c>
      <c r="Z16" s="3">
        <f t="shared" si="0"/>
        <v>0</v>
      </c>
      <c r="AA16" s="3">
        <f t="shared" si="0"/>
        <v>0</v>
      </c>
      <c r="AB16" s="3">
        <f t="shared" si="0"/>
        <v>0</v>
      </c>
      <c r="AC16" s="3">
        <f t="shared" si="0"/>
        <v>1</v>
      </c>
      <c r="AD16" s="3">
        <f t="shared" si="0"/>
        <v>0</v>
      </c>
      <c r="AE16" s="3">
        <f t="shared" si="0"/>
        <v>0</v>
      </c>
      <c r="AF16" s="3">
        <f t="shared" si="0"/>
        <v>0</v>
      </c>
      <c r="AG16" s="3">
        <f t="shared" si="0"/>
        <v>0</v>
      </c>
      <c r="AH16" s="3"/>
      <c r="AI16" s="3">
        <f t="shared" ref="AI16:BN16" si="1">SUM(AI14:AI15)</f>
        <v>0</v>
      </c>
      <c r="AJ16" s="3">
        <f t="shared" si="1"/>
        <v>0</v>
      </c>
      <c r="AK16" s="3">
        <f t="shared" si="1"/>
        <v>0</v>
      </c>
      <c r="AL16" s="3">
        <f t="shared" si="1"/>
        <v>0</v>
      </c>
      <c r="AM16" s="3">
        <f t="shared" si="1"/>
        <v>0</v>
      </c>
      <c r="AN16" s="3">
        <f t="shared" si="1"/>
        <v>0</v>
      </c>
      <c r="AO16" s="3">
        <f t="shared" si="1"/>
        <v>0</v>
      </c>
      <c r="AP16" s="3">
        <f t="shared" si="1"/>
        <v>0</v>
      </c>
      <c r="AQ16" s="3">
        <f t="shared" si="1"/>
        <v>0</v>
      </c>
      <c r="AR16" s="3">
        <f t="shared" si="1"/>
        <v>0</v>
      </c>
      <c r="AS16" s="3">
        <f t="shared" si="1"/>
        <v>0</v>
      </c>
      <c r="AT16" s="3">
        <f t="shared" si="1"/>
        <v>0</v>
      </c>
      <c r="AU16" s="3">
        <f t="shared" si="1"/>
        <v>0</v>
      </c>
      <c r="AV16" s="3">
        <f t="shared" si="1"/>
        <v>0</v>
      </c>
      <c r="AW16" s="3">
        <f t="shared" si="1"/>
        <v>0</v>
      </c>
      <c r="AX16" s="3">
        <f t="shared" si="1"/>
        <v>0</v>
      </c>
      <c r="AY16" s="3">
        <f t="shared" si="1"/>
        <v>1</v>
      </c>
      <c r="AZ16" s="3">
        <f t="shared" si="1"/>
        <v>0</v>
      </c>
      <c r="BA16" s="3">
        <f t="shared" si="1"/>
        <v>0</v>
      </c>
      <c r="BB16" s="3">
        <f t="shared" si="1"/>
        <v>1</v>
      </c>
      <c r="BC16" s="3">
        <f t="shared" si="1"/>
        <v>0</v>
      </c>
      <c r="BD16" s="3">
        <f t="shared" si="1"/>
        <v>0</v>
      </c>
      <c r="BE16" s="3">
        <f t="shared" si="1"/>
        <v>0</v>
      </c>
      <c r="BF16" s="3">
        <f t="shared" si="1"/>
        <v>0</v>
      </c>
      <c r="BG16" s="3">
        <f t="shared" si="1"/>
        <v>0</v>
      </c>
      <c r="BH16" s="3">
        <f t="shared" si="1"/>
        <v>0</v>
      </c>
      <c r="BI16" s="3">
        <f t="shared" si="1"/>
        <v>0</v>
      </c>
      <c r="BJ16" s="3">
        <f t="shared" si="1"/>
        <v>0</v>
      </c>
      <c r="BK16" s="3">
        <f t="shared" si="1"/>
        <v>0</v>
      </c>
      <c r="BL16" s="3">
        <f t="shared" si="1"/>
        <v>0</v>
      </c>
      <c r="BM16" s="3">
        <f t="shared" si="1"/>
        <v>0</v>
      </c>
      <c r="BN16" s="3">
        <f t="shared" si="1"/>
        <v>0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0</v>
      </c>
      <c r="BR16" s="3">
        <f t="shared" si="2"/>
        <v>0</v>
      </c>
      <c r="BS16" s="3">
        <f t="shared" si="2"/>
        <v>0</v>
      </c>
      <c r="BT16" s="3">
        <f t="shared" si="2"/>
        <v>0</v>
      </c>
      <c r="BU16" s="3">
        <f t="shared" si="2"/>
        <v>0</v>
      </c>
      <c r="BV16" s="3">
        <f t="shared" si="2"/>
        <v>0</v>
      </c>
      <c r="BW16" s="3">
        <f t="shared" si="2"/>
        <v>0</v>
      </c>
      <c r="BX16" s="3">
        <f t="shared" si="2"/>
        <v>0</v>
      </c>
      <c r="BY16" s="3">
        <f t="shared" si="2"/>
        <v>0</v>
      </c>
      <c r="BZ16" s="3">
        <f t="shared" si="2"/>
        <v>0</v>
      </c>
      <c r="CA16" s="3">
        <f t="shared" si="2"/>
        <v>0</v>
      </c>
      <c r="CB16" s="3">
        <f t="shared" si="2"/>
        <v>0</v>
      </c>
      <c r="CC16" s="3">
        <f t="shared" si="2"/>
        <v>0</v>
      </c>
      <c r="CD16" s="3">
        <f t="shared" si="2"/>
        <v>0</v>
      </c>
      <c r="CE16" s="3">
        <f t="shared" si="2"/>
        <v>0</v>
      </c>
      <c r="CF16" s="3">
        <f t="shared" si="2"/>
        <v>0</v>
      </c>
      <c r="CG16" s="3">
        <f t="shared" si="2"/>
        <v>0</v>
      </c>
      <c r="CH16" s="3">
        <f t="shared" si="2"/>
        <v>0</v>
      </c>
      <c r="CI16" s="3">
        <f t="shared" si="2"/>
        <v>0</v>
      </c>
      <c r="CJ16" s="3">
        <f t="shared" si="2"/>
        <v>0</v>
      </c>
      <c r="CK16" s="3">
        <f t="shared" si="2"/>
        <v>0</v>
      </c>
      <c r="CL16" s="3">
        <f t="shared" si="2"/>
        <v>0</v>
      </c>
      <c r="CM16" s="3">
        <f t="shared" si="2"/>
        <v>0</v>
      </c>
      <c r="CN16" s="3">
        <f t="shared" si="2"/>
        <v>0</v>
      </c>
      <c r="CO16" s="3">
        <f t="shared" si="2"/>
        <v>0</v>
      </c>
      <c r="CP16" s="3">
        <f t="shared" si="2"/>
        <v>0</v>
      </c>
      <c r="CQ16" s="3">
        <f t="shared" si="2"/>
        <v>0</v>
      </c>
      <c r="CR16" s="3">
        <f t="shared" si="2"/>
        <v>0</v>
      </c>
      <c r="CS16" s="3">
        <f t="shared" si="2"/>
        <v>1</v>
      </c>
      <c r="CT16" s="3">
        <f t="shared" si="2"/>
        <v>1</v>
      </c>
      <c r="CU16" s="3">
        <f t="shared" ref="CU16:DZ16" si="3">SUM(CU14:CU15)</f>
        <v>0</v>
      </c>
      <c r="CV16" s="3">
        <f t="shared" si="3"/>
        <v>0</v>
      </c>
      <c r="CW16" s="3">
        <f t="shared" si="3"/>
        <v>0</v>
      </c>
      <c r="CX16" s="3">
        <f t="shared" si="3"/>
        <v>0</v>
      </c>
      <c r="CY16" s="3">
        <f t="shared" si="3"/>
        <v>0</v>
      </c>
      <c r="CZ16" s="3"/>
      <c r="DA16" s="3">
        <f t="shared" si="3"/>
        <v>0</v>
      </c>
      <c r="DB16" s="3">
        <f t="shared" si="3"/>
        <v>0</v>
      </c>
      <c r="DC16" s="3">
        <f t="shared" si="3"/>
        <v>0</v>
      </c>
      <c r="DD16" s="3">
        <f t="shared" si="3"/>
        <v>0</v>
      </c>
      <c r="DE16" s="3">
        <f t="shared" si="3"/>
        <v>0</v>
      </c>
      <c r="DF16" s="3">
        <f t="shared" si="3"/>
        <v>0</v>
      </c>
      <c r="DG16" s="3">
        <f t="shared" si="3"/>
        <v>0</v>
      </c>
      <c r="DH16" s="3">
        <f t="shared" si="3"/>
        <v>0</v>
      </c>
      <c r="DI16" s="3">
        <f t="shared" si="3"/>
        <v>0</v>
      </c>
      <c r="DJ16" s="3">
        <f t="shared" si="3"/>
        <v>0</v>
      </c>
      <c r="DK16" s="3">
        <f t="shared" si="3"/>
        <v>0</v>
      </c>
      <c r="DL16" s="3">
        <f t="shared" si="3"/>
        <v>0</v>
      </c>
      <c r="DM16" s="3">
        <f t="shared" si="3"/>
        <v>0</v>
      </c>
      <c r="DN16" s="3">
        <f t="shared" si="3"/>
        <v>0</v>
      </c>
      <c r="DO16" s="3">
        <f t="shared" si="3"/>
        <v>0</v>
      </c>
      <c r="DP16" s="3">
        <f t="shared" si="3"/>
        <v>0</v>
      </c>
      <c r="DQ16" s="3">
        <f t="shared" si="3"/>
        <v>0</v>
      </c>
      <c r="DR16" s="3">
        <f t="shared" si="3"/>
        <v>0</v>
      </c>
      <c r="DS16" s="3">
        <f t="shared" si="3"/>
        <v>0</v>
      </c>
      <c r="DT16" s="3">
        <f t="shared" si="3"/>
        <v>0</v>
      </c>
      <c r="DU16" s="3">
        <f t="shared" si="3"/>
        <v>0</v>
      </c>
      <c r="DV16" s="3">
        <f t="shared" si="3"/>
        <v>0</v>
      </c>
      <c r="DW16" s="3">
        <f t="shared" si="3"/>
        <v>0</v>
      </c>
      <c r="DX16" s="3">
        <f t="shared" si="3"/>
        <v>0</v>
      </c>
      <c r="DY16" s="3">
        <f t="shared" si="3"/>
        <v>0</v>
      </c>
      <c r="DZ16" s="3">
        <f t="shared" si="3"/>
        <v>0</v>
      </c>
      <c r="EA16" s="3">
        <f t="shared" ref="EA16:FF16" si="4">SUM(EA14:EA15)</f>
        <v>0</v>
      </c>
      <c r="EB16" s="3">
        <f t="shared" si="4"/>
        <v>0</v>
      </c>
      <c r="EC16" s="3">
        <f t="shared" si="4"/>
        <v>0</v>
      </c>
      <c r="ED16" s="3">
        <f t="shared" si="4"/>
        <v>0</v>
      </c>
      <c r="EE16" s="3">
        <f t="shared" si="4"/>
        <v>0</v>
      </c>
      <c r="EF16" s="3">
        <f t="shared" si="4"/>
        <v>0</v>
      </c>
      <c r="EG16" s="3">
        <f t="shared" si="4"/>
        <v>0</v>
      </c>
      <c r="EH16" s="3">
        <f t="shared" si="4"/>
        <v>0</v>
      </c>
      <c r="EI16" s="3">
        <f t="shared" si="4"/>
        <v>0</v>
      </c>
      <c r="EJ16" s="3">
        <f t="shared" si="4"/>
        <v>0</v>
      </c>
      <c r="EK16" s="3">
        <f t="shared" si="4"/>
        <v>0</v>
      </c>
      <c r="EL16" s="3">
        <f t="shared" si="4"/>
        <v>0</v>
      </c>
      <c r="EM16" s="3">
        <f t="shared" si="4"/>
        <v>0</v>
      </c>
      <c r="EN16" s="3">
        <f t="shared" si="4"/>
        <v>0</v>
      </c>
      <c r="EO16" s="3">
        <f t="shared" si="4"/>
        <v>0</v>
      </c>
      <c r="EP16" s="3">
        <f t="shared" si="4"/>
        <v>0</v>
      </c>
      <c r="EQ16" s="3">
        <f t="shared" si="4"/>
        <v>0</v>
      </c>
      <c r="ER16" s="3">
        <f t="shared" si="4"/>
        <v>0</v>
      </c>
      <c r="ES16" s="3">
        <f t="shared" si="4"/>
        <v>0</v>
      </c>
      <c r="ET16" s="3">
        <f t="shared" si="4"/>
        <v>0</v>
      </c>
      <c r="EU16" s="3">
        <f t="shared" si="4"/>
        <v>0</v>
      </c>
      <c r="EV16" s="3">
        <f t="shared" si="4"/>
        <v>0</v>
      </c>
      <c r="EW16" s="3">
        <f t="shared" si="4"/>
        <v>0</v>
      </c>
      <c r="EX16" s="3">
        <f t="shared" si="4"/>
        <v>0</v>
      </c>
      <c r="EY16" s="3">
        <f t="shared" si="4"/>
        <v>0</v>
      </c>
      <c r="EZ16" s="3">
        <f t="shared" si="4"/>
        <v>0</v>
      </c>
      <c r="FA16" s="3">
        <f t="shared" si="4"/>
        <v>0</v>
      </c>
      <c r="FB16" s="3">
        <f t="shared" si="4"/>
        <v>0</v>
      </c>
      <c r="FC16" s="3">
        <f t="shared" si="4"/>
        <v>0</v>
      </c>
      <c r="FD16" s="3">
        <f t="shared" si="4"/>
        <v>0</v>
      </c>
      <c r="FE16" s="3">
        <f t="shared" si="4"/>
        <v>0</v>
      </c>
      <c r="FF16" s="3">
        <f t="shared" si="4"/>
        <v>0</v>
      </c>
      <c r="FG16" s="3">
        <f t="shared" ref="FG16:FK16" si="5">SUM(FG14:FG15)</f>
        <v>0</v>
      </c>
      <c r="FH16" s="3">
        <f t="shared" si="5"/>
        <v>0</v>
      </c>
      <c r="FI16" s="3">
        <f t="shared" si="5"/>
        <v>0</v>
      </c>
      <c r="FJ16" s="3">
        <f t="shared" si="5"/>
        <v>0</v>
      </c>
      <c r="FK16" s="3">
        <f t="shared" si="5"/>
        <v>0</v>
      </c>
    </row>
    <row r="17" spans="1:167" ht="39" customHeight="1" x14ac:dyDescent="0.25">
      <c r="A17" s="139" t="s">
        <v>783</v>
      </c>
      <c r="B17" s="140"/>
      <c r="C17" s="10">
        <f>C16/25%</f>
        <v>0</v>
      </c>
      <c r="D17" s="10"/>
      <c r="E17" s="10">
        <f t="shared" ref="E17:P17" si="6">E16/25%</f>
        <v>0</v>
      </c>
      <c r="F17" s="10">
        <f t="shared" si="6"/>
        <v>0</v>
      </c>
      <c r="G17" s="10">
        <f t="shared" si="6"/>
        <v>0</v>
      </c>
      <c r="H17" s="10">
        <f t="shared" si="6"/>
        <v>0</v>
      </c>
      <c r="I17" s="10">
        <f t="shared" si="6"/>
        <v>0</v>
      </c>
      <c r="J17" s="10">
        <f t="shared" si="6"/>
        <v>0</v>
      </c>
      <c r="K17" s="10">
        <f t="shared" si="6"/>
        <v>0</v>
      </c>
      <c r="L17" s="10">
        <f t="shared" si="6"/>
        <v>0</v>
      </c>
      <c r="M17" s="10">
        <f t="shared" si="6"/>
        <v>0</v>
      </c>
      <c r="N17" s="10">
        <f t="shared" si="6"/>
        <v>0</v>
      </c>
      <c r="O17" s="10">
        <f t="shared" si="6"/>
        <v>0</v>
      </c>
      <c r="P17" s="10">
        <f t="shared" si="6"/>
        <v>0</v>
      </c>
      <c r="Q17" s="10">
        <f>Q16/25%</f>
        <v>0</v>
      </c>
      <c r="R17" s="10">
        <f t="shared" ref="R17:CC17" si="7">R16/25%</f>
        <v>0</v>
      </c>
      <c r="S17" s="10">
        <f t="shared" si="7"/>
        <v>0</v>
      </c>
      <c r="T17" s="10">
        <f t="shared" si="7"/>
        <v>0</v>
      </c>
      <c r="U17" s="10">
        <f t="shared" si="7"/>
        <v>0</v>
      </c>
      <c r="V17" s="10">
        <f t="shared" si="7"/>
        <v>0</v>
      </c>
      <c r="W17" s="10">
        <f t="shared" si="7"/>
        <v>0</v>
      </c>
      <c r="X17" s="10">
        <f t="shared" si="7"/>
        <v>0</v>
      </c>
      <c r="Y17" s="10">
        <f t="shared" si="7"/>
        <v>0</v>
      </c>
      <c r="Z17" s="10">
        <f t="shared" si="7"/>
        <v>0</v>
      </c>
      <c r="AA17" s="10">
        <f t="shared" si="7"/>
        <v>0</v>
      </c>
      <c r="AB17" s="10">
        <f t="shared" si="7"/>
        <v>0</v>
      </c>
      <c r="AC17" s="10">
        <f t="shared" si="7"/>
        <v>4</v>
      </c>
      <c r="AD17" s="10">
        <f t="shared" si="7"/>
        <v>0</v>
      </c>
      <c r="AE17" s="10">
        <f t="shared" si="7"/>
        <v>0</v>
      </c>
      <c r="AF17" s="10">
        <f t="shared" si="7"/>
        <v>0</v>
      </c>
      <c r="AG17" s="10">
        <f t="shared" si="7"/>
        <v>0</v>
      </c>
      <c r="AH17" s="10">
        <f t="shared" si="7"/>
        <v>0</v>
      </c>
      <c r="AI17" s="10">
        <f t="shared" si="7"/>
        <v>0</v>
      </c>
      <c r="AJ17" s="10">
        <f t="shared" si="7"/>
        <v>0</v>
      </c>
      <c r="AK17" s="10">
        <f t="shared" si="7"/>
        <v>0</v>
      </c>
      <c r="AL17" s="10">
        <f t="shared" si="7"/>
        <v>0</v>
      </c>
      <c r="AM17" s="10">
        <f t="shared" si="7"/>
        <v>0</v>
      </c>
      <c r="AN17" s="10">
        <f t="shared" si="7"/>
        <v>0</v>
      </c>
      <c r="AO17" s="10">
        <f t="shared" si="7"/>
        <v>0</v>
      </c>
      <c r="AP17" s="10">
        <f t="shared" si="7"/>
        <v>0</v>
      </c>
      <c r="AQ17" s="10">
        <f t="shared" si="7"/>
        <v>0</v>
      </c>
      <c r="AR17" s="10">
        <f t="shared" si="7"/>
        <v>0</v>
      </c>
      <c r="AS17" s="10">
        <f t="shared" si="7"/>
        <v>0</v>
      </c>
      <c r="AT17" s="10">
        <f t="shared" si="7"/>
        <v>0</v>
      </c>
      <c r="AU17" s="10">
        <f t="shared" si="7"/>
        <v>0</v>
      </c>
      <c r="AV17" s="10">
        <f t="shared" si="7"/>
        <v>0</v>
      </c>
      <c r="AW17" s="10">
        <f t="shared" si="7"/>
        <v>0</v>
      </c>
      <c r="AX17" s="10">
        <f t="shared" si="7"/>
        <v>0</v>
      </c>
      <c r="AY17" s="10">
        <f t="shared" si="7"/>
        <v>4</v>
      </c>
      <c r="AZ17" s="10">
        <f t="shared" si="7"/>
        <v>0</v>
      </c>
      <c r="BA17" s="10">
        <f t="shared" si="7"/>
        <v>0</v>
      </c>
      <c r="BB17" s="10">
        <f t="shared" si="7"/>
        <v>4</v>
      </c>
      <c r="BC17" s="10">
        <f t="shared" si="7"/>
        <v>0</v>
      </c>
      <c r="BD17" s="10">
        <f t="shared" si="7"/>
        <v>0</v>
      </c>
      <c r="BE17" s="10">
        <f t="shared" si="7"/>
        <v>0</v>
      </c>
      <c r="BF17" s="10">
        <f t="shared" si="7"/>
        <v>0</v>
      </c>
      <c r="BG17" s="10">
        <f t="shared" si="7"/>
        <v>0</v>
      </c>
      <c r="BH17" s="10">
        <f t="shared" si="7"/>
        <v>0</v>
      </c>
      <c r="BI17" s="10">
        <f t="shared" si="7"/>
        <v>0</v>
      </c>
      <c r="BJ17" s="10">
        <f t="shared" si="7"/>
        <v>0</v>
      </c>
      <c r="BK17" s="10">
        <f t="shared" si="7"/>
        <v>0</v>
      </c>
      <c r="BL17" s="10">
        <f t="shared" si="7"/>
        <v>0</v>
      </c>
      <c r="BM17" s="10">
        <f t="shared" si="7"/>
        <v>0</v>
      </c>
      <c r="BN17" s="10">
        <f t="shared" si="7"/>
        <v>0</v>
      </c>
      <c r="BO17" s="10">
        <f t="shared" si="7"/>
        <v>0</v>
      </c>
      <c r="BP17" s="10">
        <f t="shared" si="7"/>
        <v>0</v>
      </c>
      <c r="BQ17" s="10">
        <f t="shared" si="7"/>
        <v>0</v>
      </c>
      <c r="BR17" s="10">
        <f t="shared" si="7"/>
        <v>0</v>
      </c>
      <c r="BS17" s="10">
        <f t="shared" si="7"/>
        <v>0</v>
      </c>
      <c r="BT17" s="10">
        <f t="shared" si="7"/>
        <v>0</v>
      </c>
      <c r="BU17" s="10">
        <f t="shared" si="7"/>
        <v>0</v>
      </c>
      <c r="BV17" s="10">
        <f t="shared" si="7"/>
        <v>0</v>
      </c>
      <c r="BW17" s="10">
        <f t="shared" si="7"/>
        <v>0</v>
      </c>
      <c r="BX17" s="10">
        <f t="shared" si="7"/>
        <v>0</v>
      </c>
      <c r="BY17" s="10">
        <f t="shared" si="7"/>
        <v>0</v>
      </c>
      <c r="BZ17" s="10">
        <f t="shared" si="7"/>
        <v>0</v>
      </c>
      <c r="CA17" s="10">
        <f t="shared" si="7"/>
        <v>0</v>
      </c>
      <c r="CB17" s="10">
        <f t="shared" si="7"/>
        <v>0</v>
      </c>
      <c r="CC17" s="10">
        <f t="shared" si="7"/>
        <v>0</v>
      </c>
      <c r="CD17" s="10">
        <f t="shared" ref="CD17:EO17" si="8">CD16/25%</f>
        <v>0</v>
      </c>
      <c r="CE17" s="10">
        <f t="shared" si="8"/>
        <v>0</v>
      </c>
      <c r="CF17" s="10">
        <f t="shared" si="8"/>
        <v>0</v>
      </c>
      <c r="CG17" s="10">
        <f t="shared" si="8"/>
        <v>0</v>
      </c>
      <c r="CH17" s="10">
        <f t="shared" si="8"/>
        <v>0</v>
      </c>
      <c r="CI17" s="10">
        <f t="shared" si="8"/>
        <v>0</v>
      </c>
      <c r="CJ17" s="10">
        <f t="shared" si="8"/>
        <v>0</v>
      </c>
      <c r="CK17" s="10">
        <f t="shared" si="8"/>
        <v>0</v>
      </c>
      <c r="CL17" s="10">
        <f t="shared" si="8"/>
        <v>0</v>
      </c>
      <c r="CM17" s="10">
        <f t="shared" si="8"/>
        <v>0</v>
      </c>
      <c r="CN17" s="10">
        <f t="shared" si="8"/>
        <v>0</v>
      </c>
      <c r="CO17" s="10">
        <f t="shared" si="8"/>
        <v>0</v>
      </c>
      <c r="CP17" s="10">
        <f t="shared" si="8"/>
        <v>0</v>
      </c>
      <c r="CQ17" s="10">
        <f t="shared" si="8"/>
        <v>0</v>
      </c>
      <c r="CR17" s="10">
        <f t="shared" si="8"/>
        <v>0</v>
      </c>
      <c r="CS17" s="10">
        <f t="shared" si="8"/>
        <v>4</v>
      </c>
      <c r="CT17" s="10">
        <f t="shared" si="8"/>
        <v>4</v>
      </c>
      <c r="CU17" s="10">
        <f t="shared" si="8"/>
        <v>0</v>
      </c>
      <c r="CV17" s="10">
        <f t="shared" si="8"/>
        <v>0</v>
      </c>
      <c r="CW17" s="10">
        <f t="shared" si="8"/>
        <v>0</v>
      </c>
      <c r="CX17" s="10">
        <f t="shared" si="8"/>
        <v>0</v>
      </c>
      <c r="CY17" s="10">
        <f t="shared" si="8"/>
        <v>0</v>
      </c>
      <c r="CZ17" s="10">
        <f t="shared" si="8"/>
        <v>0</v>
      </c>
      <c r="DA17" s="10">
        <f t="shared" si="8"/>
        <v>0</v>
      </c>
      <c r="DB17" s="10">
        <f t="shared" si="8"/>
        <v>0</v>
      </c>
      <c r="DC17" s="10">
        <f t="shared" si="8"/>
        <v>0</v>
      </c>
      <c r="DD17" s="10">
        <f t="shared" si="8"/>
        <v>0</v>
      </c>
      <c r="DE17" s="10">
        <f t="shared" si="8"/>
        <v>0</v>
      </c>
      <c r="DF17" s="10">
        <f t="shared" si="8"/>
        <v>0</v>
      </c>
      <c r="DG17" s="10">
        <f t="shared" si="8"/>
        <v>0</v>
      </c>
      <c r="DH17" s="10">
        <f t="shared" si="8"/>
        <v>0</v>
      </c>
      <c r="DI17" s="10">
        <f t="shared" si="8"/>
        <v>0</v>
      </c>
      <c r="DJ17" s="10">
        <f t="shared" si="8"/>
        <v>0</v>
      </c>
      <c r="DK17" s="10">
        <f t="shared" si="8"/>
        <v>0</v>
      </c>
      <c r="DL17" s="10">
        <f t="shared" si="8"/>
        <v>0</v>
      </c>
      <c r="DM17" s="10">
        <f t="shared" si="8"/>
        <v>0</v>
      </c>
      <c r="DN17" s="10">
        <f t="shared" si="8"/>
        <v>0</v>
      </c>
      <c r="DO17" s="10">
        <f t="shared" si="8"/>
        <v>0</v>
      </c>
      <c r="DP17" s="10">
        <f t="shared" si="8"/>
        <v>0</v>
      </c>
      <c r="DQ17" s="10">
        <f t="shared" si="8"/>
        <v>0</v>
      </c>
      <c r="DR17" s="10">
        <f t="shared" si="8"/>
        <v>0</v>
      </c>
      <c r="DS17" s="10">
        <f t="shared" si="8"/>
        <v>0</v>
      </c>
      <c r="DT17" s="10">
        <f t="shared" si="8"/>
        <v>0</v>
      </c>
      <c r="DU17" s="10">
        <f t="shared" si="8"/>
        <v>0</v>
      </c>
      <c r="DV17" s="10">
        <f t="shared" si="8"/>
        <v>0</v>
      </c>
      <c r="DW17" s="10">
        <f t="shared" si="8"/>
        <v>0</v>
      </c>
      <c r="DX17" s="10">
        <f t="shared" si="8"/>
        <v>0</v>
      </c>
      <c r="DY17" s="10">
        <f t="shared" si="8"/>
        <v>0</v>
      </c>
      <c r="DZ17" s="10">
        <f t="shared" si="8"/>
        <v>0</v>
      </c>
      <c r="EA17" s="10">
        <f t="shared" si="8"/>
        <v>0</v>
      </c>
      <c r="EB17" s="10">
        <f t="shared" si="8"/>
        <v>0</v>
      </c>
      <c r="EC17" s="10">
        <f t="shared" si="8"/>
        <v>0</v>
      </c>
      <c r="ED17" s="10">
        <f t="shared" si="8"/>
        <v>0</v>
      </c>
      <c r="EE17" s="10">
        <f t="shared" si="8"/>
        <v>0</v>
      </c>
      <c r="EF17" s="10">
        <f t="shared" si="8"/>
        <v>0</v>
      </c>
      <c r="EG17" s="10">
        <f t="shared" si="8"/>
        <v>0</v>
      </c>
      <c r="EH17" s="10">
        <f t="shared" si="8"/>
        <v>0</v>
      </c>
      <c r="EI17" s="10">
        <f t="shared" si="8"/>
        <v>0</v>
      </c>
      <c r="EJ17" s="10">
        <f t="shared" si="8"/>
        <v>0</v>
      </c>
      <c r="EK17" s="10">
        <f t="shared" si="8"/>
        <v>0</v>
      </c>
      <c r="EL17" s="10">
        <f t="shared" si="8"/>
        <v>0</v>
      </c>
      <c r="EM17" s="10">
        <f t="shared" si="8"/>
        <v>0</v>
      </c>
      <c r="EN17" s="10">
        <f t="shared" si="8"/>
        <v>0</v>
      </c>
      <c r="EO17" s="10">
        <f t="shared" si="8"/>
        <v>0</v>
      </c>
      <c r="EP17" s="10">
        <f t="shared" ref="EP17:FK17" si="9">EP16/25%</f>
        <v>0</v>
      </c>
      <c r="EQ17" s="10">
        <f t="shared" si="9"/>
        <v>0</v>
      </c>
      <c r="ER17" s="10">
        <f t="shared" si="9"/>
        <v>0</v>
      </c>
      <c r="ES17" s="10">
        <f t="shared" si="9"/>
        <v>0</v>
      </c>
      <c r="ET17" s="10">
        <f t="shared" si="9"/>
        <v>0</v>
      </c>
      <c r="EU17" s="10">
        <f t="shared" si="9"/>
        <v>0</v>
      </c>
      <c r="EV17" s="10">
        <f t="shared" si="9"/>
        <v>0</v>
      </c>
      <c r="EW17" s="10">
        <f t="shared" si="9"/>
        <v>0</v>
      </c>
      <c r="EX17" s="10">
        <f t="shared" si="9"/>
        <v>0</v>
      </c>
      <c r="EY17" s="10">
        <f t="shared" si="9"/>
        <v>0</v>
      </c>
      <c r="EZ17" s="10">
        <f t="shared" si="9"/>
        <v>0</v>
      </c>
      <c r="FA17" s="10">
        <f t="shared" si="9"/>
        <v>0</v>
      </c>
      <c r="FB17" s="10">
        <f t="shared" si="9"/>
        <v>0</v>
      </c>
      <c r="FC17" s="10">
        <f t="shared" si="9"/>
        <v>0</v>
      </c>
      <c r="FD17" s="10">
        <f t="shared" si="9"/>
        <v>0</v>
      </c>
      <c r="FE17" s="10">
        <f t="shared" si="9"/>
        <v>0</v>
      </c>
      <c r="FF17" s="10">
        <f t="shared" si="9"/>
        <v>0</v>
      </c>
      <c r="FG17" s="10">
        <f t="shared" si="9"/>
        <v>0</v>
      </c>
      <c r="FH17" s="10">
        <f t="shared" si="9"/>
        <v>0</v>
      </c>
      <c r="FI17" s="10">
        <f t="shared" si="9"/>
        <v>0</v>
      </c>
      <c r="FJ17" s="10">
        <f t="shared" si="9"/>
        <v>0</v>
      </c>
      <c r="FK17" s="10">
        <f t="shared" si="9"/>
        <v>0</v>
      </c>
    </row>
    <row r="19" spans="1:167" x14ac:dyDescent="0.25">
      <c r="B19" s="107" t="s">
        <v>1393</v>
      </c>
      <c r="C19" s="108"/>
      <c r="D19" s="108"/>
      <c r="E19" s="109"/>
      <c r="F19" s="46"/>
      <c r="G19" s="46"/>
      <c r="H19" s="46"/>
      <c r="I19" s="46"/>
    </row>
    <row r="20" spans="1:167" x14ac:dyDescent="0.25">
      <c r="B20" s="17" t="s">
        <v>755</v>
      </c>
      <c r="C20" s="17" t="s">
        <v>773</v>
      </c>
      <c r="D20" s="44">
        <f>E20/100*25</f>
        <v>0</v>
      </c>
      <c r="E20" s="38">
        <f>(C17+F17+I17+L17+O17)/5</f>
        <v>0</v>
      </c>
    </row>
    <row r="21" spans="1:167" x14ac:dyDescent="0.25">
      <c r="B21" s="4" t="s">
        <v>757</v>
      </c>
      <c r="C21" s="4" t="s">
        <v>773</v>
      </c>
      <c r="D21" s="35">
        <f>E21/100*25</f>
        <v>0</v>
      </c>
      <c r="E21" s="32">
        <f>(D17+G17+J17+M17+P17)/5</f>
        <v>0</v>
      </c>
    </row>
    <row r="22" spans="1:167" x14ac:dyDescent="0.25">
      <c r="B22" s="4" t="s">
        <v>758</v>
      </c>
      <c r="C22" s="4" t="s">
        <v>773</v>
      </c>
      <c r="D22" s="35">
        <f>E22/100*25</f>
        <v>0</v>
      </c>
      <c r="E22" s="32">
        <f>(E17+H17+K17+N17+Q17)/5</f>
        <v>0</v>
      </c>
    </row>
    <row r="23" spans="1:167" x14ac:dyDescent="0.25">
      <c r="B23" s="36"/>
      <c r="C23" s="36"/>
      <c r="D23" s="40">
        <f>SUM(D20:D22)</f>
        <v>0</v>
      </c>
      <c r="E23" s="40">
        <f>SUM(E20:E22)</f>
        <v>0</v>
      </c>
    </row>
    <row r="24" spans="1:167" ht="30" customHeight="1" x14ac:dyDescent="0.25">
      <c r="B24" s="4"/>
      <c r="C24" s="4"/>
      <c r="D24" s="159" t="s">
        <v>322</v>
      </c>
      <c r="E24" s="159"/>
      <c r="F24" s="111" t="s">
        <v>323</v>
      </c>
      <c r="G24" s="111"/>
      <c r="H24" s="144" t="s">
        <v>378</v>
      </c>
      <c r="I24" s="144"/>
    </row>
    <row r="25" spans="1:167" x14ac:dyDescent="0.25">
      <c r="B25" s="4" t="s">
        <v>755</v>
      </c>
      <c r="C25" s="4" t="s">
        <v>774</v>
      </c>
      <c r="D25" s="3">
        <f>E25/100*25</f>
        <v>0</v>
      </c>
      <c r="E25" s="32">
        <f>(R17+U17+X17+AA17+AD17)/5</f>
        <v>0</v>
      </c>
      <c r="F25" s="3">
        <f>G25/100*25</f>
        <v>0</v>
      </c>
      <c r="G25" s="32">
        <f>(AG17+AJ17+AM17+AP17+AS17)/5</f>
        <v>0</v>
      </c>
      <c r="H25" s="3">
        <f>I25/100*25</f>
        <v>0.4</v>
      </c>
      <c r="I25" s="32">
        <f>(AV17+AY17+BB17+BE17+BH17)/5</f>
        <v>1.6</v>
      </c>
    </row>
    <row r="26" spans="1:167" x14ac:dyDescent="0.25">
      <c r="B26" s="4" t="s">
        <v>757</v>
      </c>
      <c r="C26" s="4" t="s">
        <v>774</v>
      </c>
      <c r="D26" s="35">
        <f>E26/100*25</f>
        <v>0</v>
      </c>
      <c r="E26" s="32">
        <f>(S17+V17+Y17+AB17+AE17)/5</f>
        <v>0</v>
      </c>
      <c r="F26" s="3">
        <f>G26/100*25</f>
        <v>0</v>
      </c>
      <c r="G26" s="32">
        <f>(AH17+AK17+AN17+AQ17+AT17)/5</f>
        <v>0</v>
      </c>
      <c r="H26" s="3">
        <f>I26/100*25</f>
        <v>0</v>
      </c>
      <c r="I26" s="32">
        <f>(AW17+AZ17+BC17+BF17+BI17)/5</f>
        <v>0</v>
      </c>
    </row>
    <row r="27" spans="1:167" x14ac:dyDescent="0.25">
      <c r="B27" s="4" t="s">
        <v>758</v>
      </c>
      <c r="C27" s="4" t="s">
        <v>774</v>
      </c>
      <c r="D27" s="35">
        <f>E27/100*25</f>
        <v>0.2</v>
      </c>
      <c r="E27" s="32">
        <f>(T17+W17+Z17+AC17+AF17)/5</f>
        <v>0.8</v>
      </c>
      <c r="F27" s="3">
        <f>G27/100*25</f>
        <v>0</v>
      </c>
      <c r="G27" s="32">
        <f>(AI17+AL17+AO17+AR17+AU17)/5</f>
        <v>0</v>
      </c>
      <c r="H27" s="3">
        <f>I27/100*25</f>
        <v>0</v>
      </c>
      <c r="I27" s="32">
        <f>(AX17+BA17+BD17+BG17+BJ17)/5</f>
        <v>0</v>
      </c>
    </row>
    <row r="28" spans="1:167" x14ac:dyDescent="0.25">
      <c r="B28" s="4"/>
      <c r="C28" s="4"/>
      <c r="D28" s="34">
        <f t="shared" ref="D28:I28" si="10">SUM(D25:D27)</f>
        <v>0.2</v>
      </c>
      <c r="E28" s="34">
        <f t="shared" si="10"/>
        <v>0.8</v>
      </c>
      <c r="F28" s="33">
        <f t="shared" si="10"/>
        <v>0</v>
      </c>
      <c r="G28" s="34">
        <f t="shared" si="10"/>
        <v>0</v>
      </c>
      <c r="H28" s="33">
        <f t="shared" si="10"/>
        <v>0.4</v>
      </c>
      <c r="I28" s="34">
        <f t="shared" si="10"/>
        <v>1.6</v>
      </c>
    </row>
    <row r="29" spans="1:167" x14ac:dyDescent="0.25">
      <c r="B29" s="4" t="s">
        <v>755</v>
      </c>
      <c r="C29" s="4" t="s">
        <v>775</v>
      </c>
      <c r="D29" s="3">
        <f>E29/100*25</f>
        <v>0</v>
      </c>
      <c r="E29" s="32">
        <f>(BK17+BN17+BQ17+BT17+BW17)/5</f>
        <v>0</v>
      </c>
      <c r="I29" s="45"/>
    </row>
    <row r="30" spans="1:167" x14ac:dyDescent="0.25">
      <c r="B30" s="4" t="s">
        <v>757</v>
      </c>
      <c r="C30" s="4" t="s">
        <v>775</v>
      </c>
      <c r="D30" s="3">
        <f>E30/100*25</f>
        <v>0</v>
      </c>
      <c r="E30" s="32">
        <f>(BL17+BO17+BR17+BU17+BX17)/5</f>
        <v>0</v>
      </c>
    </row>
    <row r="31" spans="1:167" x14ac:dyDescent="0.25">
      <c r="B31" s="4" t="s">
        <v>758</v>
      </c>
      <c r="C31" s="4" t="s">
        <v>775</v>
      </c>
      <c r="D31" s="3">
        <f>E31/100*25</f>
        <v>0</v>
      </c>
      <c r="E31" s="32">
        <f>(BM17+BP17+BS17+BV17+BY17)/5</f>
        <v>0</v>
      </c>
    </row>
    <row r="32" spans="1:167" x14ac:dyDescent="0.25">
      <c r="B32" s="36"/>
      <c r="C32" s="36"/>
      <c r="D32" s="39">
        <f>SUM(D29:D31)</f>
        <v>0</v>
      </c>
      <c r="E32" s="39">
        <f>SUM(E29:E31)</f>
        <v>0</v>
      </c>
      <c r="F32" s="41"/>
    </row>
    <row r="33" spans="2:13" x14ac:dyDescent="0.25">
      <c r="B33" s="4"/>
      <c r="C33" s="4"/>
      <c r="D33" s="110" t="s">
        <v>330</v>
      </c>
      <c r="E33" s="110"/>
      <c r="F33" s="144" t="s">
        <v>325</v>
      </c>
      <c r="G33" s="144"/>
      <c r="H33" s="144" t="s">
        <v>331</v>
      </c>
      <c r="I33" s="144"/>
      <c r="J33" s="144" t="s">
        <v>332</v>
      </c>
      <c r="K33" s="144"/>
      <c r="L33" s="144" t="s">
        <v>43</v>
      </c>
      <c r="M33" s="144"/>
    </row>
    <row r="34" spans="2:13" x14ac:dyDescent="0.25">
      <c r="B34" s="4" t="s">
        <v>755</v>
      </c>
      <c r="C34" s="4" t="s">
        <v>776</v>
      </c>
      <c r="D34" s="3">
        <f>E34/100*25</f>
        <v>0</v>
      </c>
      <c r="E34" s="32">
        <f>(BZ17+CC17+CF17+CI17+CL17)/5</f>
        <v>0</v>
      </c>
      <c r="F34" s="3">
        <f>G34/100*25</f>
        <v>0</v>
      </c>
      <c r="G34" s="32">
        <f>(CO17+CR17+CU17+CX17+DA17)/5</f>
        <v>0</v>
      </c>
      <c r="H34" s="3">
        <f>I34/100*25</f>
        <v>0</v>
      </c>
      <c r="I34" s="32">
        <f>(DD17+DG17+DJ17+DM17+DP17)/5</f>
        <v>0</v>
      </c>
      <c r="J34" s="3">
        <f>K34/100*25</f>
        <v>0</v>
      </c>
      <c r="K34" s="32">
        <f>(DS17+DV17+DY17+EB17+EE17)/5</f>
        <v>0</v>
      </c>
      <c r="L34" s="3">
        <f>M34/100*25</f>
        <v>0</v>
      </c>
      <c r="M34" s="32">
        <f>(EH17+EK17+EN17+EQ17+ET17)/5</f>
        <v>0</v>
      </c>
    </row>
    <row r="35" spans="2:13" x14ac:dyDescent="0.25">
      <c r="B35" s="4" t="s">
        <v>757</v>
      </c>
      <c r="C35" s="4" t="s">
        <v>776</v>
      </c>
      <c r="D35" s="3">
        <f>E35/100*25</f>
        <v>0</v>
      </c>
      <c r="E35" s="32">
        <f>(CA17+CD17+CG17+CJ17+CM17)/5</f>
        <v>0</v>
      </c>
      <c r="F35" s="3">
        <f>G35/100*25</f>
        <v>0.2</v>
      </c>
      <c r="G35" s="32">
        <f>(CP17+CS17+CV17+CY17+DB17)/5</f>
        <v>0.8</v>
      </c>
      <c r="H35" s="3">
        <f>I35/100*25</f>
        <v>0</v>
      </c>
      <c r="I35" s="32">
        <f>(DE17+DH17+DK17+DN17+DQ17)/5</f>
        <v>0</v>
      </c>
      <c r="J35" s="3">
        <f>K35/100*25</f>
        <v>0</v>
      </c>
      <c r="K35" s="32">
        <f>(DT17+DW17+DZ17+EC17+EF17)/5</f>
        <v>0</v>
      </c>
      <c r="L35" s="3">
        <f>M35/100*25</f>
        <v>0</v>
      </c>
      <c r="M35" s="32">
        <f>(EI17+EL17+EO17+ER17+EU17)/5</f>
        <v>0</v>
      </c>
    </row>
    <row r="36" spans="2:13" x14ac:dyDescent="0.25">
      <c r="B36" s="4" t="s">
        <v>758</v>
      </c>
      <c r="C36" s="4" t="s">
        <v>776</v>
      </c>
      <c r="D36" s="3">
        <f>E36/100*25</f>
        <v>0</v>
      </c>
      <c r="E36" s="32">
        <f>(CB17+CE17+CH17+CK17+CN17)/5</f>
        <v>0</v>
      </c>
      <c r="F36" s="3">
        <f>G36/100*25</f>
        <v>0.2</v>
      </c>
      <c r="G36" s="32">
        <f>(CQ17+CT17+CW17+CZ17+DC17)/5</f>
        <v>0.8</v>
      </c>
      <c r="H36" s="3">
        <f>I36/100*25</f>
        <v>0</v>
      </c>
      <c r="I36" s="32">
        <f>(DF17+DI17+DL17+DO17+DR17)/5</f>
        <v>0</v>
      </c>
      <c r="J36" s="3">
        <f>K36/100*25</f>
        <v>0</v>
      </c>
      <c r="K36" s="32">
        <f>(DU17+DX17+EA17+ED17+EG17)/5</f>
        <v>0</v>
      </c>
      <c r="L36" s="3">
        <f>M36/100*25</f>
        <v>0</v>
      </c>
      <c r="M36" s="32">
        <f>(EJ17+EM17+EP17+ES17+EV17)/5</f>
        <v>0</v>
      </c>
    </row>
    <row r="37" spans="2:13" x14ac:dyDescent="0.25">
      <c r="B37" s="4"/>
      <c r="C37" s="4"/>
      <c r="D37" s="33">
        <f t="shared" ref="D37:M37" si="11">SUM(D34:D36)</f>
        <v>0</v>
      </c>
      <c r="E37" s="33">
        <f t="shared" si="11"/>
        <v>0</v>
      </c>
      <c r="F37" s="33">
        <f t="shared" si="11"/>
        <v>0.4</v>
      </c>
      <c r="G37" s="34">
        <f t="shared" si="11"/>
        <v>1.6</v>
      </c>
      <c r="H37" s="33">
        <f t="shared" si="11"/>
        <v>0</v>
      </c>
      <c r="I37" s="34">
        <f t="shared" si="11"/>
        <v>0</v>
      </c>
      <c r="J37" s="33">
        <f t="shared" si="11"/>
        <v>0</v>
      </c>
      <c r="K37" s="34">
        <f t="shared" si="11"/>
        <v>0</v>
      </c>
      <c r="L37" s="33">
        <f t="shared" si="11"/>
        <v>0</v>
      </c>
      <c r="M37" s="34">
        <f t="shared" si="11"/>
        <v>0</v>
      </c>
    </row>
    <row r="38" spans="2:13" x14ac:dyDescent="0.25">
      <c r="B38" s="4" t="s">
        <v>755</v>
      </c>
      <c r="C38" s="4" t="s">
        <v>777</v>
      </c>
      <c r="D38" s="3">
        <f>E38/100*25</f>
        <v>0</v>
      </c>
      <c r="E38" s="32">
        <f>(EW17+EZ17+FC17+FF17+FI17)/5</f>
        <v>0</v>
      </c>
    </row>
    <row r="39" spans="2:13" x14ac:dyDescent="0.25">
      <c r="B39" s="4" t="s">
        <v>757</v>
      </c>
      <c r="C39" s="4" t="s">
        <v>777</v>
      </c>
      <c r="D39" s="3">
        <f>E39/100*25</f>
        <v>0</v>
      </c>
      <c r="E39" s="32">
        <f>(EX17+FA17+FD17+FG17+FJ17)/5</f>
        <v>0</v>
      </c>
    </row>
    <row r="40" spans="2:13" x14ac:dyDescent="0.25">
      <c r="B40" s="4" t="s">
        <v>758</v>
      </c>
      <c r="C40" s="4" t="s">
        <v>777</v>
      </c>
      <c r="D40" s="3">
        <f>E40/100*25</f>
        <v>0</v>
      </c>
      <c r="E40" s="32">
        <f>(EY17+FB17+FE17+FH17+FK17)/5</f>
        <v>0</v>
      </c>
    </row>
    <row r="41" spans="2:13" x14ac:dyDescent="0.25">
      <c r="B41" s="4"/>
      <c r="C41" s="4"/>
      <c r="D41" s="33">
        <f>SUM(D38:D40)</f>
        <v>0</v>
      </c>
      <c r="E41" s="33">
        <f>SUM(E38:E40)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3:E33"/>
    <mergeCell ref="F33:G33"/>
    <mergeCell ref="H33:I33"/>
    <mergeCell ref="J33:K33"/>
    <mergeCell ref="L33:M33"/>
    <mergeCell ref="B19:E19"/>
    <mergeCell ref="BE12:BG12"/>
    <mergeCell ref="BH12:BJ12"/>
    <mergeCell ref="D24:E24"/>
    <mergeCell ref="F24:G24"/>
    <mergeCell ref="H24:I24"/>
    <mergeCell ref="A16:B16"/>
    <mergeCell ref="AV12:AX12"/>
    <mergeCell ref="AY12:BA12"/>
    <mergeCell ref="BB12:BD12"/>
    <mergeCell ref="A17:B17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4"/>
  <sheetViews>
    <sheetView tabSelected="1" topLeftCell="A30" workbookViewId="0">
      <selection activeCell="A20" sqref="A20:B20"/>
    </sheetView>
  </sheetViews>
  <sheetFormatPr defaultRowHeight="15" x14ac:dyDescent="0.25"/>
  <cols>
    <col min="2" max="2" width="26.7109375" customWidth="1"/>
    <col min="5" max="5" width="10.28515625" bestFit="1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1412</v>
      </c>
      <c r="D2" s="7"/>
      <c r="E2" s="7"/>
      <c r="F2" s="7"/>
      <c r="G2" s="15" t="s">
        <v>1413</v>
      </c>
      <c r="H2" s="15"/>
      <c r="I2" s="16" t="s">
        <v>1414</v>
      </c>
      <c r="J2" s="7"/>
      <c r="K2" s="7"/>
      <c r="L2" s="7" t="s">
        <v>1418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1403</v>
      </c>
      <c r="GQ2" s="9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1" t="s">
        <v>0</v>
      </c>
      <c r="B4" s="141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1086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1110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 x14ac:dyDescent="0.25">
      <c r="A12" s="141"/>
      <c r="B12" s="141"/>
      <c r="C12" s="127" t="s">
        <v>1060</v>
      </c>
      <c r="D12" s="127"/>
      <c r="E12" s="127"/>
      <c r="F12" s="127" t="s">
        <v>1062</v>
      </c>
      <c r="G12" s="127"/>
      <c r="H12" s="127"/>
      <c r="I12" s="127" t="s">
        <v>1065</v>
      </c>
      <c r="J12" s="127"/>
      <c r="K12" s="127"/>
      <c r="L12" s="127" t="s">
        <v>1069</v>
      </c>
      <c r="M12" s="127"/>
      <c r="N12" s="127"/>
      <c r="O12" s="127" t="s">
        <v>1073</v>
      </c>
      <c r="P12" s="127"/>
      <c r="Q12" s="127"/>
      <c r="R12" s="127" t="s">
        <v>1077</v>
      </c>
      <c r="S12" s="127"/>
      <c r="T12" s="127"/>
      <c r="U12" s="127" t="s">
        <v>1081</v>
      </c>
      <c r="V12" s="127"/>
      <c r="W12" s="127"/>
      <c r="X12" s="127" t="s">
        <v>1085</v>
      </c>
      <c r="Y12" s="127"/>
      <c r="Z12" s="127"/>
      <c r="AA12" s="127" t="s">
        <v>1087</v>
      </c>
      <c r="AB12" s="127"/>
      <c r="AC12" s="127"/>
      <c r="AD12" s="127" t="s">
        <v>534</v>
      </c>
      <c r="AE12" s="127"/>
      <c r="AF12" s="127"/>
      <c r="AG12" s="127" t="s">
        <v>1092</v>
      </c>
      <c r="AH12" s="127"/>
      <c r="AI12" s="127"/>
      <c r="AJ12" s="127" t="s">
        <v>1093</v>
      </c>
      <c r="AK12" s="127"/>
      <c r="AL12" s="127"/>
      <c r="AM12" s="135" t="s">
        <v>1094</v>
      </c>
      <c r="AN12" s="135"/>
      <c r="AO12" s="135"/>
      <c r="AP12" s="135" t="s">
        <v>1095</v>
      </c>
      <c r="AQ12" s="135"/>
      <c r="AR12" s="135"/>
      <c r="AS12" s="135" t="s">
        <v>1096</v>
      </c>
      <c r="AT12" s="135"/>
      <c r="AU12" s="135"/>
      <c r="AV12" s="135" t="s">
        <v>1100</v>
      </c>
      <c r="AW12" s="135"/>
      <c r="AX12" s="135"/>
      <c r="AY12" s="135" t="s">
        <v>1104</v>
      </c>
      <c r="AZ12" s="135"/>
      <c r="BA12" s="135"/>
      <c r="BB12" s="135" t="s">
        <v>1107</v>
      </c>
      <c r="BC12" s="135"/>
      <c r="BD12" s="135"/>
      <c r="BE12" s="135" t="s">
        <v>1108</v>
      </c>
      <c r="BF12" s="135"/>
      <c r="BG12" s="135"/>
      <c r="BH12" s="135" t="s">
        <v>1111</v>
      </c>
      <c r="BI12" s="135"/>
      <c r="BJ12" s="135"/>
      <c r="BK12" s="135" t="s">
        <v>1112</v>
      </c>
      <c r="BL12" s="135"/>
      <c r="BM12" s="135"/>
      <c r="BN12" s="135" t="s">
        <v>1113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1114</v>
      </c>
      <c r="BX12" s="127"/>
      <c r="BY12" s="127"/>
      <c r="BZ12" s="127" t="s">
        <v>1115</v>
      </c>
      <c r="CA12" s="127"/>
      <c r="CB12" s="127"/>
      <c r="CC12" s="127" t="s">
        <v>1116</v>
      </c>
      <c r="CD12" s="127"/>
      <c r="CE12" s="127"/>
      <c r="CF12" s="127" t="s">
        <v>1120</v>
      </c>
      <c r="CG12" s="127"/>
      <c r="CH12" s="127"/>
      <c r="CI12" s="127" t="s">
        <v>1124</v>
      </c>
      <c r="CJ12" s="127"/>
      <c r="CK12" s="127"/>
      <c r="CL12" s="127" t="s">
        <v>570</v>
      </c>
      <c r="CM12" s="127"/>
      <c r="CN12" s="127"/>
      <c r="CO12" s="135" t="s">
        <v>1126</v>
      </c>
      <c r="CP12" s="135"/>
      <c r="CQ12" s="135"/>
      <c r="CR12" s="135" t="s">
        <v>1130</v>
      </c>
      <c r="CS12" s="135"/>
      <c r="CT12" s="135"/>
      <c r="CU12" s="135" t="s">
        <v>1133</v>
      </c>
      <c r="CV12" s="135"/>
      <c r="CW12" s="135"/>
      <c r="CX12" s="135" t="s">
        <v>1137</v>
      </c>
      <c r="CY12" s="135"/>
      <c r="CZ12" s="135"/>
      <c r="DA12" s="135" t="s">
        <v>578</v>
      </c>
      <c r="DB12" s="135"/>
      <c r="DC12" s="135"/>
      <c r="DD12" s="127" t="s">
        <v>1138</v>
      </c>
      <c r="DE12" s="127"/>
      <c r="DF12" s="127"/>
      <c r="DG12" s="127" t="s">
        <v>1142</v>
      </c>
      <c r="DH12" s="127"/>
      <c r="DI12" s="127"/>
      <c r="DJ12" s="127" t="s">
        <v>1146</v>
      </c>
      <c r="DK12" s="127"/>
      <c r="DL12" s="127"/>
      <c r="DM12" s="135" t="s">
        <v>1148</v>
      </c>
      <c r="DN12" s="135"/>
      <c r="DO12" s="135"/>
      <c r="DP12" s="127" t="s">
        <v>1149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1154</v>
      </c>
      <c r="DZ12" s="135"/>
      <c r="EA12" s="135"/>
      <c r="EB12" s="135" t="s">
        <v>1157</v>
      </c>
      <c r="EC12" s="135"/>
      <c r="ED12" s="135"/>
      <c r="EE12" s="135" t="s">
        <v>1158</v>
      </c>
      <c r="EF12" s="135"/>
      <c r="EG12" s="135"/>
      <c r="EH12" s="135" t="s">
        <v>1162</v>
      </c>
      <c r="EI12" s="135"/>
      <c r="EJ12" s="135"/>
      <c r="EK12" s="135" t="s">
        <v>1166</v>
      </c>
      <c r="EL12" s="135"/>
      <c r="EM12" s="135"/>
      <c r="EN12" s="135" t="s">
        <v>594</v>
      </c>
      <c r="EO12" s="135"/>
      <c r="EP12" s="135"/>
      <c r="EQ12" s="127" t="s">
        <v>1168</v>
      </c>
      <c r="ER12" s="127"/>
      <c r="ES12" s="127"/>
      <c r="ET12" s="127" t="s">
        <v>601</v>
      </c>
      <c r="EU12" s="127"/>
      <c r="EV12" s="127"/>
      <c r="EW12" s="127" t="s">
        <v>1175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1182</v>
      </c>
      <c r="FG12" s="127"/>
      <c r="FH12" s="127"/>
      <c r="FI12" s="135" t="s">
        <v>1186</v>
      </c>
      <c r="FJ12" s="135"/>
      <c r="FK12" s="135"/>
      <c r="FL12" s="135" t="s">
        <v>1190</v>
      </c>
      <c r="FM12" s="135"/>
      <c r="FN12" s="135"/>
      <c r="FO12" s="135" t="s">
        <v>1194</v>
      </c>
      <c r="FP12" s="135"/>
      <c r="FQ12" s="135"/>
      <c r="FR12" s="135" t="s">
        <v>603</v>
      </c>
      <c r="FS12" s="135"/>
      <c r="FT12" s="135"/>
      <c r="FU12" s="135" t="s">
        <v>1201</v>
      </c>
      <c r="FV12" s="135"/>
      <c r="FW12" s="135"/>
      <c r="FX12" s="135" t="s">
        <v>1204</v>
      </c>
      <c r="FY12" s="135"/>
      <c r="FZ12" s="135"/>
      <c r="GA12" s="127" t="s">
        <v>1208</v>
      </c>
      <c r="GB12" s="127"/>
      <c r="GC12" s="127"/>
      <c r="GD12" s="127" t="s">
        <v>1209</v>
      </c>
      <c r="GE12" s="127"/>
      <c r="GF12" s="127"/>
      <c r="GG12" s="127" t="s">
        <v>1213</v>
      </c>
      <c r="GH12" s="127"/>
      <c r="GI12" s="127"/>
      <c r="GJ12" s="127" t="s">
        <v>1217</v>
      </c>
      <c r="GK12" s="127"/>
      <c r="GL12" s="127"/>
      <c r="GM12" s="127" t="s">
        <v>1221</v>
      </c>
      <c r="GN12" s="127"/>
      <c r="GO12" s="127"/>
      <c r="GP12" s="127" t="s">
        <v>1225</v>
      </c>
      <c r="GQ12" s="127"/>
      <c r="GR12" s="127"/>
    </row>
    <row r="13" spans="1:200" ht="144" x14ac:dyDescent="0.25">
      <c r="A13" s="141"/>
      <c r="B13" s="141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 t="s">
        <v>1415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7">
        <v>1</v>
      </c>
      <c r="AB14" s="17"/>
      <c r="AC14" s="17"/>
      <c r="AD14" s="17">
        <v>1</v>
      </c>
      <c r="AE14" s="17"/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>
        <v>1</v>
      </c>
      <c r="AT14" s="17"/>
      <c r="AU14" s="22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/>
      <c r="BG14" s="13">
        <v>1</v>
      </c>
      <c r="BH14" s="21">
        <v>1</v>
      </c>
      <c r="BI14" s="17"/>
      <c r="BJ14" s="17"/>
      <c r="BK14" s="17">
        <v>1</v>
      </c>
      <c r="BL14" s="17"/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/>
      <c r="CW14" s="17">
        <v>1</v>
      </c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/>
      <c r="FN14" s="17">
        <v>1</v>
      </c>
      <c r="FO14" s="17">
        <v>1</v>
      </c>
      <c r="FP14" s="17"/>
      <c r="FQ14" s="17"/>
      <c r="FR14" s="17"/>
      <c r="FS14" s="17"/>
      <c r="FT14" s="17">
        <v>1</v>
      </c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/>
      <c r="GF14" s="17">
        <v>1</v>
      </c>
      <c r="GG14" s="17"/>
      <c r="GH14" s="17">
        <v>1</v>
      </c>
      <c r="GI14" s="17"/>
      <c r="GJ14" s="17"/>
      <c r="GK14" s="17"/>
      <c r="GL14" s="17">
        <v>1</v>
      </c>
      <c r="GM14" s="17">
        <v>1</v>
      </c>
      <c r="GN14" s="17"/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1416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>
        <v>1</v>
      </c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/>
      <c r="CW15" s="4">
        <v>1</v>
      </c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 t="s">
        <v>1417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>
        <v>1</v>
      </c>
      <c r="AT16" s="4"/>
      <c r="AU16" s="18"/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>
        <v>1</v>
      </c>
      <c r="FP16" s="4"/>
      <c r="FQ16" s="4"/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82">
        <v>4</v>
      </c>
      <c r="B17" s="83" t="s">
        <v>1424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/>
      <c r="W17" s="1">
        <v>1</v>
      </c>
      <c r="X17" s="1"/>
      <c r="Y17" s="1"/>
      <c r="Z17" s="1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>
        <v>1</v>
      </c>
      <c r="AU17" s="18"/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/>
      <c r="BX17" s="4"/>
      <c r="BY17" s="4">
        <v>1</v>
      </c>
      <c r="BZ17" s="4"/>
      <c r="CA17" s="4"/>
      <c r="CB17" s="4">
        <v>1</v>
      </c>
      <c r="CC17" s="4"/>
      <c r="CD17" s="4"/>
      <c r="CE17" s="4"/>
      <c r="CF17" s="4"/>
      <c r="CG17" s="4"/>
      <c r="CH17" s="4">
        <v>1</v>
      </c>
      <c r="CI17" s="4"/>
      <c r="CJ17" s="4">
        <v>1</v>
      </c>
      <c r="CK17" s="4"/>
      <c r="CL17" s="4"/>
      <c r="CM17" s="4"/>
      <c r="CN17" s="4"/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/>
      <c r="EY17" s="4">
        <v>1</v>
      </c>
      <c r="EZ17" s="4"/>
      <c r="FA17" s="4"/>
      <c r="FB17" s="4">
        <v>1</v>
      </c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>
        <v>1</v>
      </c>
      <c r="FP17" s="4"/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82"/>
      <c r="B18" s="83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5">
      <c r="A19" s="137" t="s">
        <v>171</v>
      </c>
      <c r="B19" s="138"/>
      <c r="C19" s="3">
        <f>SUM(C14:C17)</f>
        <v>4</v>
      </c>
      <c r="D19" s="3">
        <f t="shared" ref="D19:AF19" si="0">SUM(D14:D16)</f>
        <v>0</v>
      </c>
      <c r="E19" s="3">
        <v>0</v>
      </c>
      <c r="F19" s="3">
        <f>SUM(F14:F17)</f>
        <v>4</v>
      </c>
      <c r="G19" s="3">
        <f t="shared" si="0"/>
        <v>0</v>
      </c>
      <c r="H19" s="3">
        <f t="shared" si="0"/>
        <v>0</v>
      </c>
      <c r="I19" s="3">
        <f>SUM(I14:I17)</f>
        <v>4</v>
      </c>
      <c r="J19" s="3">
        <f>SUM(J14:J17)</f>
        <v>0</v>
      </c>
      <c r="K19" s="3">
        <f t="shared" si="0"/>
        <v>0</v>
      </c>
      <c r="L19" s="3">
        <f>SUM(L14:L17)</f>
        <v>4</v>
      </c>
      <c r="M19" s="3">
        <f t="shared" si="0"/>
        <v>0</v>
      </c>
      <c r="N19" s="3">
        <f t="shared" si="0"/>
        <v>0</v>
      </c>
      <c r="O19" s="3">
        <f>SUM(O14:O17)</f>
        <v>4</v>
      </c>
      <c r="P19" s="3">
        <f t="shared" si="0"/>
        <v>0</v>
      </c>
      <c r="Q19" s="3">
        <f t="shared" si="0"/>
        <v>0</v>
      </c>
      <c r="R19" s="3">
        <f>SUM(R14:R17)</f>
        <v>4</v>
      </c>
      <c r="S19" s="3">
        <f t="shared" si="0"/>
        <v>0</v>
      </c>
      <c r="T19" s="3">
        <f t="shared" si="0"/>
        <v>0</v>
      </c>
      <c r="U19" s="3">
        <f t="shared" si="0"/>
        <v>1</v>
      </c>
      <c r="V19" s="3">
        <f>SUM(V14:V17)</f>
        <v>2</v>
      </c>
      <c r="W19" s="3">
        <f>SUM(W14:W17)</f>
        <v>1</v>
      </c>
      <c r="X19" s="3">
        <f t="shared" si="0"/>
        <v>1</v>
      </c>
      <c r="Y19" s="3">
        <f t="shared" si="0"/>
        <v>2</v>
      </c>
      <c r="Z19" s="3">
        <f>SUM(Z14:Z17)</f>
        <v>1</v>
      </c>
      <c r="AA19" s="3">
        <f t="shared" si="0"/>
        <v>2</v>
      </c>
      <c r="AB19" s="3">
        <f>SUM(AB14:AB17)</f>
        <v>2</v>
      </c>
      <c r="AC19" s="3">
        <f t="shared" si="0"/>
        <v>0</v>
      </c>
      <c r="AD19" s="3">
        <f t="shared" si="0"/>
        <v>2</v>
      </c>
      <c r="AE19" s="3">
        <f t="shared" si="0"/>
        <v>1</v>
      </c>
      <c r="AF19" s="3">
        <f t="shared" si="0"/>
        <v>0</v>
      </c>
      <c r="AG19" s="3">
        <v>0</v>
      </c>
      <c r="AH19" s="3">
        <v>0</v>
      </c>
      <c r="AI19" s="3">
        <f t="shared" ref="AI19:BN19" si="1">SUM(AI14:AI16)</f>
        <v>1</v>
      </c>
      <c r="AJ19" s="3">
        <f t="shared" si="1"/>
        <v>1</v>
      </c>
      <c r="AK19" s="3">
        <f t="shared" si="1"/>
        <v>2</v>
      </c>
      <c r="AL19" s="3">
        <f t="shared" si="1"/>
        <v>0</v>
      </c>
      <c r="AM19" s="3">
        <f t="shared" si="1"/>
        <v>1</v>
      </c>
      <c r="AN19" s="3">
        <f t="shared" si="1"/>
        <v>1</v>
      </c>
      <c r="AO19" s="3">
        <f t="shared" si="1"/>
        <v>1</v>
      </c>
      <c r="AP19" s="3">
        <f t="shared" si="1"/>
        <v>1</v>
      </c>
      <c r="AQ19" s="3">
        <f t="shared" si="1"/>
        <v>2</v>
      </c>
      <c r="AR19" s="3">
        <f t="shared" si="1"/>
        <v>0</v>
      </c>
      <c r="AS19" s="3">
        <f t="shared" si="1"/>
        <v>3</v>
      </c>
      <c r="AT19" s="3">
        <f>SUM(AT14:AT17)</f>
        <v>1</v>
      </c>
      <c r="AU19" s="3">
        <f t="shared" si="1"/>
        <v>0</v>
      </c>
      <c r="AV19" s="3">
        <f t="shared" si="1"/>
        <v>1</v>
      </c>
      <c r="AW19" s="3">
        <f t="shared" si="1"/>
        <v>1</v>
      </c>
      <c r="AX19" s="3">
        <v>2</v>
      </c>
      <c r="AY19" s="3">
        <f t="shared" si="1"/>
        <v>2</v>
      </c>
      <c r="AZ19" s="3">
        <f t="shared" si="1"/>
        <v>1</v>
      </c>
      <c r="BA19" s="3">
        <f t="shared" si="1"/>
        <v>0</v>
      </c>
      <c r="BB19" s="3">
        <f t="shared" si="1"/>
        <v>2</v>
      </c>
      <c r="BC19" s="3">
        <f t="shared" si="1"/>
        <v>1</v>
      </c>
      <c r="BD19" s="3">
        <f t="shared" si="1"/>
        <v>0</v>
      </c>
      <c r="BE19" s="3">
        <f t="shared" si="1"/>
        <v>1</v>
      </c>
      <c r="BF19" s="3">
        <f t="shared" si="1"/>
        <v>0</v>
      </c>
      <c r="BG19" s="3">
        <f t="shared" si="1"/>
        <v>2</v>
      </c>
      <c r="BH19" s="3">
        <f t="shared" si="1"/>
        <v>2</v>
      </c>
      <c r="BI19" s="3">
        <f t="shared" si="1"/>
        <v>1</v>
      </c>
      <c r="BJ19" s="3">
        <f t="shared" si="1"/>
        <v>0</v>
      </c>
      <c r="BK19" s="3">
        <f t="shared" si="1"/>
        <v>2</v>
      </c>
      <c r="BL19" s="3">
        <f t="shared" si="1"/>
        <v>1</v>
      </c>
      <c r="BM19" s="3">
        <f t="shared" si="1"/>
        <v>0</v>
      </c>
      <c r="BN19" s="3">
        <f t="shared" si="1"/>
        <v>1</v>
      </c>
      <c r="BO19" s="3">
        <f>SUM(BO14:BO17)</f>
        <v>3</v>
      </c>
      <c r="BP19" s="3">
        <f t="shared" ref="BO19:CT19" si="2">SUM(BP14:BP16)</f>
        <v>0</v>
      </c>
      <c r="BQ19" s="3">
        <f t="shared" si="2"/>
        <v>2</v>
      </c>
      <c r="BR19" s="3">
        <f t="shared" si="2"/>
        <v>1</v>
      </c>
      <c r="BS19" s="3">
        <f t="shared" si="2"/>
        <v>0</v>
      </c>
      <c r="BT19" s="3">
        <f t="shared" si="2"/>
        <v>2</v>
      </c>
      <c r="BU19" s="3">
        <f t="shared" si="2"/>
        <v>1</v>
      </c>
      <c r="BV19" s="3">
        <f t="shared" si="2"/>
        <v>0</v>
      </c>
      <c r="BW19" s="3">
        <f t="shared" si="2"/>
        <v>2</v>
      </c>
      <c r="BX19" s="3">
        <f t="shared" si="2"/>
        <v>1</v>
      </c>
      <c r="BY19" s="3">
        <f t="shared" si="2"/>
        <v>0</v>
      </c>
      <c r="BZ19" s="3">
        <f t="shared" si="2"/>
        <v>2</v>
      </c>
      <c r="CA19" s="3">
        <f t="shared" si="2"/>
        <v>0</v>
      </c>
      <c r="CB19" s="3">
        <f t="shared" si="2"/>
        <v>1</v>
      </c>
      <c r="CC19" s="3">
        <f t="shared" si="2"/>
        <v>1</v>
      </c>
      <c r="CD19" s="3">
        <f t="shared" si="2"/>
        <v>1</v>
      </c>
      <c r="CE19" s="3">
        <f t="shared" si="2"/>
        <v>2</v>
      </c>
      <c r="CF19" s="3">
        <f t="shared" si="2"/>
        <v>2</v>
      </c>
      <c r="CG19" s="3">
        <f t="shared" si="2"/>
        <v>0</v>
      </c>
      <c r="CH19" s="3">
        <f t="shared" si="2"/>
        <v>1</v>
      </c>
      <c r="CI19" s="3">
        <f t="shared" si="2"/>
        <v>2</v>
      </c>
      <c r="CJ19" s="3">
        <f>SUM(CJ14:CJ17)</f>
        <v>2</v>
      </c>
      <c r="CK19" s="3">
        <f t="shared" si="2"/>
        <v>0</v>
      </c>
      <c r="CL19" s="3">
        <f t="shared" si="2"/>
        <v>0</v>
      </c>
      <c r="CM19" s="3">
        <f t="shared" si="2"/>
        <v>2</v>
      </c>
      <c r="CN19" s="3">
        <f t="shared" si="2"/>
        <v>1</v>
      </c>
      <c r="CO19" s="3">
        <f t="shared" si="2"/>
        <v>0</v>
      </c>
      <c r="CP19" s="3">
        <f t="shared" si="2"/>
        <v>2</v>
      </c>
      <c r="CQ19" s="3">
        <f t="shared" si="2"/>
        <v>1</v>
      </c>
      <c r="CR19" s="3">
        <f t="shared" si="2"/>
        <v>2</v>
      </c>
      <c r="CS19" s="3">
        <f t="shared" si="2"/>
        <v>1</v>
      </c>
      <c r="CT19" s="3">
        <f>SUM(CT14:CT17)</f>
        <v>1</v>
      </c>
      <c r="CU19" s="3">
        <f t="shared" ref="CU19:DZ19" si="3">SUM(CU14:CU16)</f>
        <v>0</v>
      </c>
      <c r="CV19" s="3">
        <f t="shared" si="3"/>
        <v>0</v>
      </c>
      <c r="CW19" s="3">
        <f>SUM(CW14:CW17)</f>
        <v>4</v>
      </c>
      <c r="CX19" s="3">
        <f t="shared" si="3"/>
        <v>1</v>
      </c>
      <c r="CY19" s="3">
        <f t="shared" si="3"/>
        <v>1</v>
      </c>
      <c r="CZ19" s="3">
        <f t="shared" si="3"/>
        <v>1</v>
      </c>
      <c r="DA19" s="3">
        <f>SUM(DA14:DA17)</f>
        <v>4</v>
      </c>
      <c r="DB19" s="3">
        <f t="shared" si="3"/>
        <v>0</v>
      </c>
      <c r="DC19" s="3">
        <f t="shared" si="3"/>
        <v>0</v>
      </c>
      <c r="DD19" s="3">
        <f t="shared" si="3"/>
        <v>2</v>
      </c>
      <c r="DE19" s="3">
        <f t="shared" si="3"/>
        <v>1</v>
      </c>
      <c r="DF19" s="3">
        <f t="shared" si="3"/>
        <v>0</v>
      </c>
      <c r="DG19" s="3">
        <f t="shared" si="3"/>
        <v>0</v>
      </c>
      <c r="DH19" s="3">
        <f>SUM(DH14:DH17)</f>
        <v>4</v>
      </c>
      <c r="DI19" s="3"/>
      <c r="DJ19" s="3">
        <f t="shared" si="3"/>
        <v>2</v>
      </c>
      <c r="DK19" s="3">
        <f>SUM(DK14:DK17)</f>
        <v>2</v>
      </c>
      <c r="DL19" s="3">
        <f t="shared" si="3"/>
        <v>0</v>
      </c>
      <c r="DM19" s="3">
        <f t="shared" si="3"/>
        <v>1</v>
      </c>
      <c r="DN19" s="3">
        <f t="shared" si="3"/>
        <v>1</v>
      </c>
      <c r="DO19" s="3">
        <f t="shared" si="3"/>
        <v>1</v>
      </c>
      <c r="DP19" s="3">
        <f t="shared" si="3"/>
        <v>1</v>
      </c>
      <c r="DQ19" s="3">
        <f t="shared" si="3"/>
        <v>1</v>
      </c>
      <c r="DR19" s="3">
        <f t="shared" si="3"/>
        <v>1</v>
      </c>
      <c r="DS19" s="3">
        <f t="shared" si="3"/>
        <v>2</v>
      </c>
      <c r="DT19" s="3">
        <f t="shared" si="3"/>
        <v>1</v>
      </c>
      <c r="DU19" s="3">
        <f t="shared" si="3"/>
        <v>0</v>
      </c>
      <c r="DV19" s="3">
        <f>SUM(DV14:DV17)</f>
        <v>4</v>
      </c>
      <c r="DW19" s="3">
        <f t="shared" si="3"/>
        <v>0</v>
      </c>
      <c r="DX19" s="3">
        <f t="shared" si="3"/>
        <v>0</v>
      </c>
      <c r="DY19" s="3">
        <f t="shared" si="3"/>
        <v>2</v>
      </c>
      <c r="DZ19" s="3">
        <f t="shared" si="3"/>
        <v>1</v>
      </c>
      <c r="EA19" s="3">
        <f t="shared" ref="EA19:FF19" si="4">SUM(EA14:EA16)</f>
        <v>0</v>
      </c>
      <c r="EB19" s="3">
        <f t="shared" si="4"/>
        <v>2</v>
      </c>
      <c r="EC19" s="3">
        <f>SUM(EC14:EC17)</f>
        <v>2</v>
      </c>
      <c r="ED19" s="3">
        <f t="shared" si="4"/>
        <v>0</v>
      </c>
      <c r="EE19" s="3">
        <f t="shared" si="4"/>
        <v>1</v>
      </c>
      <c r="EF19" s="3">
        <f t="shared" si="4"/>
        <v>2</v>
      </c>
      <c r="EG19" s="3">
        <f t="shared" si="4"/>
        <v>0</v>
      </c>
      <c r="EH19" s="3">
        <f t="shared" si="4"/>
        <v>0</v>
      </c>
      <c r="EI19" s="3">
        <f>SUM(EI14:EI17)</f>
        <v>4</v>
      </c>
      <c r="EJ19" s="3">
        <f t="shared" si="4"/>
        <v>0</v>
      </c>
      <c r="EK19" s="3">
        <f>SUM(EK14:EK17)</f>
        <v>4</v>
      </c>
      <c r="EL19" s="3">
        <f t="shared" si="4"/>
        <v>0</v>
      </c>
      <c r="EM19" s="3">
        <f t="shared" si="4"/>
        <v>0</v>
      </c>
      <c r="EN19" s="3">
        <f>SUM(EN14:EN17)</f>
        <v>4</v>
      </c>
      <c r="EO19" s="3">
        <f t="shared" si="4"/>
        <v>0</v>
      </c>
      <c r="EP19" s="3">
        <f t="shared" si="4"/>
        <v>0</v>
      </c>
      <c r="EQ19" s="3">
        <f t="shared" si="4"/>
        <v>2</v>
      </c>
      <c r="ER19" s="3">
        <v>2</v>
      </c>
      <c r="ES19" s="3">
        <f t="shared" si="4"/>
        <v>0</v>
      </c>
      <c r="ET19" s="3">
        <f t="shared" si="4"/>
        <v>2</v>
      </c>
      <c r="EU19" s="3">
        <f t="shared" si="4"/>
        <v>1</v>
      </c>
      <c r="EV19" s="3">
        <f t="shared" si="4"/>
        <v>0</v>
      </c>
      <c r="EW19" s="3">
        <f t="shared" si="4"/>
        <v>0</v>
      </c>
      <c r="EX19" s="3">
        <f>SUM(EX14:EX17)</f>
        <v>2</v>
      </c>
      <c r="EY19" s="3">
        <f t="shared" si="4"/>
        <v>1</v>
      </c>
      <c r="EZ19" s="3">
        <f t="shared" si="4"/>
        <v>1</v>
      </c>
      <c r="FA19" s="3">
        <f t="shared" si="4"/>
        <v>2</v>
      </c>
      <c r="FB19" s="3">
        <f t="shared" si="4"/>
        <v>0</v>
      </c>
      <c r="FC19" s="3">
        <f t="shared" si="4"/>
        <v>2</v>
      </c>
      <c r="FD19" s="3">
        <f t="shared" si="4"/>
        <v>1</v>
      </c>
      <c r="FE19" s="3">
        <f t="shared" si="4"/>
        <v>0</v>
      </c>
      <c r="FF19" s="3">
        <f t="shared" si="4"/>
        <v>0</v>
      </c>
      <c r="FG19" s="3">
        <f>SUM(FG14:FG17)</f>
        <v>1</v>
      </c>
      <c r="FH19" s="3">
        <f t="shared" ref="FH19:GK19" si="5">SUM(FH14:FH16)</f>
        <v>2</v>
      </c>
      <c r="FI19" s="3">
        <f t="shared" si="5"/>
        <v>0</v>
      </c>
      <c r="FJ19" s="3">
        <f>SUM(FJ14:FJ17)</f>
        <v>4</v>
      </c>
      <c r="FK19" s="3">
        <f t="shared" si="5"/>
        <v>0</v>
      </c>
      <c r="FL19" s="3">
        <f t="shared" si="5"/>
        <v>1</v>
      </c>
      <c r="FM19" s="3">
        <f t="shared" si="5"/>
        <v>0</v>
      </c>
      <c r="FN19" s="3">
        <f t="shared" si="5"/>
        <v>2</v>
      </c>
      <c r="FO19" s="3">
        <f>SUM(FO14:FO17)</f>
        <v>4</v>
      </c>
      <c r="FP19" s="3">
        <f t="shared" si="5"/>
        <v>0</v>
      </c>
      <c r="FQ19" s="3">
        <f t="shared" si="5"/>
        <v>0</v>
      </c>
      <c r="FR19" s="3">
        <f t="shared" si="5"/>
        <v>0</v>
      </c>
      <c r="FS19" s="3">
        <f t="shared" si="5"/>
        <v>1</v>
      </c>
      <c r="FT19" s="3">
        <f t="shared" si="5"/>
        <v>2</v>
      </c>
      <c r="FU19" s="3">
        <f t="shared" si="5"/>
        <v>0</v>
      </c>
      <c r="FV19" s="3">
        <f t="shared" si="5"/>
        <v>0</v>
      </c>
      <c r="FW19" s="3">
        <f>SUM(FW14:FW17)</f>
        <v>4</v>
      </c>
      <c r="FX19" s="3">
        <f t="shared" si="5"/>
        <v>0</v>
      </c>
      <c r="FY19" s="3">
        <f t="shared" si="5"/>
        <v>0</v>
      </c>
      <c r="FZ19" s="3">
        <f>SUM(FZ14:FZ18)</f>
        <v>4</v>
      </c>
      <c r="GA19" s="3">
        <f t="shared" si="5"/>
        <v>0</v>
      </c>
      <c r="GB19" s="3">
        <f t="shared" si="5"/>
        <v>1</v>
      </c>
      <c r="GC19" s="3">
        <f t="shared" si="5"/>
        <v>2</v>
      </c>
      <c r="GD19" s="3">
        <f t="shared" si="5"/>
        <v>0</v>
      </c>
      <c r="GE19" s="3">
        <f t="shared" si="5"/>
        <v>1</v>
      </c>
      <c r="GF19" s="3">
        <f t="shared" si="5"/>
        <v>2</v>
      </c>
      <c r="GG19" s="3">
        <f t="shared" si="5"/>
        <v>1</v>
      </c>
      <c r="GH19" s="3">
        <f t="shared" si="5"/>
        <v>1</v>
      </c>
      <c r="GI19" s="3">
        <f t="shared" si="5"/>
        <v>1</v>
      </c>
      <c r="GJ19" s="3">
        <f t="shared" si="5"/>
        <v>0</v>
      </c>
      <c r="GK19" s="3">
        <f t="shared" si="5"/>
        <v>1</v>
      </c>
      <c r="GL19" s="3">
        <f>SUM(GL14:GL18)</f>
        <v>3</v>
      </c>
      <c r="GM19" s="3">
        <f t="shared" ref="GM19:GR19" si="6">SUM(GM14:GM16)</f>
        <v>2</v>
      </c>
      <c r="GN19" s="3">
        <f>SUM(GN14:GN17)</f>
        <v>2</v>
      </c>
      <c r="GO19" s="3">
        <f t="shared" si="6"/>
        <v>0</v>
      </c>
      <c r="GP19" s="3">
        <f t="shared" si="6"/>
        <v>0</v>
      </c>
      <c r="GQ19" s="3">
        <f>SUM(GQ14:GQ17)</f>
        <v>4</v>
      </c>
      <c r="GR19" s="3">
        <f t="shared" si="6"/>
        <v>0</v>
      </c>
    </row>
    <row r="20" spans="1:200" ht="37.5" customHeight="1" x14ac:dyDescent="0.25">
      <c r="A20" s="139" t="s">
        <v>784</v>
      </c>
      <c r="B20" s="140"/>
      <c r="C20" s="10">
        <v>100</v>
      </c>
      <c r="D20" s="10">
        <v>0</v>
      </c>
      <c r="E20" s="10">
        <f>E19/3%</f>
        <v>0</v>
      </c>
      <c r="F20" s="10">
        <v>100</v>
      </c>
      <c r="G20" s="10">
        <v>0</v>
      </c>
      <c r="H20" s="10">
        <f>H19/3%</f>
        <v>0</v>
      </c>
      <c r="I20" s="10">
        <f>I19/4%</f>
        <v>100</v>
      </c>
      <c r="J20" s="10">
        <v>0</v>
      </c>
      <c r="K20" s="10">
        <f>K19/3%</f>
        <v>0</v>
      </c>
      <c r="L20" s="10">
        <f>L19/4%</f>
        <v>100</v>
      </c>
      <c r="M20" s="10">
        <v>0</v>
      </c>
      <c r="N20" s="10">
        <f>N19/3%</f>
        <v>0</v>
      </c>
      <c r="O20" s="10">
        <f>O19/4%</f>
        <v>100</v>
      </c>
      <c r="P20" s="10">
        <f>P19/3%</f>
        <v>0</v>
      </c>
      <c r="Q20" s="10">
        <v>0</v>
      </c>
      <c r="R20" s="10">
        <f>R19/4%</f>
        <v>100</v>
      </c>
      <c r="S20" s="10">
        <f>S19/3%</f>
        <v>0</v>
      </c>
      <c r="T20" s="10">
        <f>T19/3%</f>
        <v>0</v>
      </c>
      <c r="U20" s="10">
        <f>U19/4%</f>
        <v>25</v>
      </c>
      <c r="V20" s="10">
        <f>V19/4%</f>
        <v>50</v>
      </c>
      <c r="W20" s="10">
        <f>W19/4%</f>
        <v>25</v>
      </c>
      <c r="X20" s="10">
        <f>X19/4%</f>
        <v>25</v>
      </c>
      <c r="Y20" s="10">
        <f>Y19/4%</f>
        <v>50</v>
      </c>
      <c r="Z20" s="10">
        <f>Z19/4%</f>
        <v>25</v>
      </c>
      <c r="AA20" s="10">
        <f>AA19/4%</f>
        <v>50</v>
      </c>
      <c r="AB20" s="10">
        <f>AB19/4%</f>
        <v>50</v>
      </c>
      <c r="AC20" s="10">
        <f>AC19/3%</f>
        <v>0</v>
      </c>
      <c r="AD20" s="10">
        <f>AD19/4%</f>
        <v>50</v>
      </c>
      <c r="AE20" s="10">
        <f>AE19/4%</f>
        <v>25</v>
      </c>
      <c r="AF20" s="10">
        <f>AF19/3%</f>
        <v>0</v>
      </c>
      <c r="AG20" s="10">
        <v>0</v>
      </c>
      <c r="AH20" s="10">
        <v>0</v>
      </c>
      <c r="AI20" s="10">
        <v>100</v>
      </c>
      <c r="AJ20" s="10">
        <f>AJ19/4%</f>
        <v>25</v>
      </c>
      <c r="AK20" s="10">
        <f>AK19/4%</f>
        <v>50</v>
      </c>
      <c r="AL20" s="10">
        <f>AL19/3%</f>
        <v>0</v>
      </c>
      <c r="AM20" s="10">
        <f>AM19/4%</f>
        <v>25</v>
      </c>
      <c r="AN20" s="10">
        <f>AN19/4%</f>
        <v>25</v>
      </c>
      <c r="AO20" s="10">
        <f>AO19/4%</f>
        <v>25</v>
      </c>
      <c r="AP20" s="10">
        <f>AP19/4%</f>
        <v>25</v>
      </c>
      <c r="AQ20" s="10">
        <f>AQ19/4%</f>
        <v>50</v>
      </c>
      <c r="AR20" s="10">
        <f>AR19/3%</f>
        <v>0</v>
      </c>
      <c r="AS20" s="10">
        <f>AS19/4%</f>
        <v>75</v>
      </c>
      <c r="AT20" s="10">
        <f>AT19/4%</f>
        <v>25</v>
      </c>
      <c r="AU20" s="10">
        <f>AU19/3%</f>
        <v>0</v>
      </c>
      <c r="AV20" s="10">
        <f>AV19/4%</f>
        <v>25</v>
      </c>
      <c r="AW20" s="10">
        <v>25</v>
      </c>
      <c r="AX20" s="10">
        <v>50</v>
      </c>
      <c r="AY20" s="10">
        <f>AY19/4%</f>
        <v>50</v>
      </c>
      <c r="AZ20" s="10">
        <f>AZ1943%</f>
        <v>0</v>
      </c>
      <c r="BA20" s="10">
        <f t="shared" ref="L20:BN20" si="7">BA19/25%</f>
        <v>0</v>
      </c>
      <c r="BB20" s="10">
        <f>BB19/4%</f>
        <v>50</v>
      </c>
      <c r="BC20" s="10">
        <f>BC19/4%</f>
        <v>25</v>
      </c>
      <c r="BD20" s="10">
        <f>BD19/3%</f>
        <v>0</v>
      </c>
      <c r="BE20" s="10">
        <f>BE19/4%</f>
        <v>25</v>
      </c>
      <c r="BF20" s="10">
        <f>BF19/3%</f>
        <v>0</v>
      </c>
      <c r="BG20" s="10">
        <f>BG19/4%</f>
        <v>50</v>
      </c>
      <c r="BH20" s="10">
        <f>BH19/4%</f>
        <v>50</v>
      </c>
      <c r="BI20" s="10">
        <f>BI19/4%</f>
        <v>25</v>
      </c>
      <c r="BJ20" s="10">
        <f>BJ19/3%</f>
        <v>0</v>
      </c>
      <c r="BK20" s="10">
        <f>BK19/4%</f>
        <v>50</v>
      </c>
      <c r="BL20" s="10">
        <f>BL19/4%</f>
        <v>25</v>
      </c>
      <c r="BM20" s="10">
        <f>BM19/3%</f>
        <v>0</v>
      </c>
      <c r="BN20" s="10">
        <f>BN19/4%</f>
        <v>25</v>
      </c>
      <c r="BO20" s="10">
        <f>BO19/3%</f>
        <v>100</v>
      </c>
      <c r="BP20" s="10">
        <f>BP19/3%</f>
        <v>0</v>
      </c>
      <c r="BQ20" s="10">
        <f>BQ19/4%</f>
        <v>50</v>
      </c>
      <c r="BR20" s="10">
        <f>BR19/4%</f>
        <v>25</v>
      </c>
      <c r="BS20" s="10">
        <f>BS19/3%</f>
        <v>0</v>
      </c>
      <c r="BT20" s="10">
        <f>BT19/4%</f>
        <v>50</v>
      </c>
      <c r="BU20" s="10">
        <f>BU19/4%</f>
        <v>25</v>
      </c>
      <c r="BV20" s="10">
        <f>BV19/3%</f>
        <v>0</v>
      </c>
      <c r="BW20" s="10">
        <f>BW19/4%</f>
        <v>50</v>
      </c>
      <c r="BX20" s="10">
        <f>BX19/4%</f>
        <v>25</v>
      </c>
      <c r="BY20" s="10">
        <f t="shared" ref="BQ20:EA20" si="8">BY19/25%</f>
        <v>0</v>
      </c>
      <c r="BZ20" s="10">
        <f>BZ19/4%</f>
        <v>50</v>
      </c>
      <c r="CA20" s="10">
        <f>CA19/3%</f>
        <v>0</v>
      </c>
      <c r="CB20" s="10">
        <f>CB19/4%</f>
        <v>25</v>
      </c>
      <c r="CC20" s="10">
        <f>CC19/4%</f>
        <v>25</v>
      </c>
      <c r="CD20" s="10">
        <f>CD19/4%</f>
        <v>25</v>
      </c>
      <c r="CE20" s="10">
        <f>CE19/4%</f>
        <v>50</v>
      </c>
      <c r="CF20" s="10">
        <f>CF19/4%</f>
        <v>50</v>
      </c>
      <c r="CG20" s="10">
        <f>CG19/3%</f>
        <v>0</v>
      </c>
      <c r="CH20" s="10">
        <f>CH19/4%</f>
        <v>25</v>
      </c>
      <c r="CI20" s="10">
        <f>CI19/4%</f>
        <v>50</v>
      </c>
      <c r="CJ20" s="10">
        <f>CJ19/4%</f>
        <v>50</v>
      </c>
      <c r="CK20" s="10">
        <f>CK19/3%</f>
        <v>0</v>
      </c>
      <c r="CL20" s="10">
        <f t="shared" si="8"/>
        <v>0</v>
      </c>
      <c r="CM20" s="10">
        <f>CM19/4%</f>
        <v>50</v>
      </c>
      <c r="CN20" s="10">
        <f>CN19/4%</f>
        <v>25</v>
      </c>
      <c r="CO20" s="10">
        <f t="shared" si="8"/>
        <v>0</v>
      </c>
      <c r="CP20" s="10">
        <f>CP19/4%</f>
        <v>50</v>
      </c>
      <c r="CQ20" s="10">
        <f>CQ19/4%</f>
        <v>25</v>
      </c>
      <c r="CR20" s="10">
        <f>CR19/4%</f>
        <v>50</v>
      </c>
      <c r="CS20" s="10">
        <f>CS19/4%</f>
        <v>25</v>
      </c>
      <c r="CT20" s="10">
        <f>CT19/4%</f>
        <v>25</v>
      </c>
      <c r="CU20" s="10">
        <f t="shared" si="8"/>
        <v>0</v>
      </c>
      <c r="CV20" s="10">
        <f t="shared" si="8"/>
        <v>0</v>
      </c>
      <c r="CW20" s="10">
        <f>CW19/4%</f>
        <v>100</v>
      </c>
      <c r="CX20" s="10">
        <f>CX19/4%</f>
        <v>25</v>
      </c>
      <c r="CY20" s="10">
        <f>CY19/4%</f>
        <v>25</v>
      </c>
      <c r="CZ20" s="10">
        <f>CZ19/4%</f>
        <v>25</v>
      </c>
      <c r="DA20" s="10">
        <f>DA19/4%</f>
        <v>100</v>
      </c>
      <c r="DB20" s="10">
        <f>DB19/3%</f>
        <v>0</v>
      </c>
      <c r="DC20" s="10">
        <f t="shared" si="8"/>
        <v>0</v>
      </c>
      <c r="DD20" s="10">
        <f>DD19/4%</f>
        <v>50</v>
      </c>
      <c r="DE20" s="10">
        <f>DE19/4%</f>
        <v>25</v>
      </c>
      <c r="DF20" s="10">
        <f>DF19/3%</f>
        <v>0</v>
      </c>
      <c r="DG20" s="10">
        <f t="shared" si="8"/>
        <v>0</v>
      </c>
      <c r="DH20" s="10">
        <f>DH19/4%</f>
        <v>100</v>
      </c>
      <c r="DI20" s="10">
        <v>100</v>
      </c>
      <c r="DJ20" s="10">
        <f>DJ19/4%</f>
        <v>50</v>
      </c>
      <c r="DK20" s="10">
        <f>DK19/4%</f>
        <v>50</v>
      </c>
      <c r="DL20" s="10">
        <v>0</v>
      </c>
      <c r="DM20" s="10">
        <f>DM19/4%</f>
        <v>25</v>
      </c>
      <c r="DN20" s="10">
        <f>DN19/4%</f>
        <v>25</v>
      </c>
      <c r="DO20" s="10">
        <f>DO19/4%</f>
        <v>25</v>
      </c>
      <c r="DP20" s="10">
        <f>DP19/4%</f>
        <v>25</v>
      </c>
      <c r="DQ20" s="10">
        <f>DQ19/4%</f>
        <v>25</v>
      </c>
      <c r="DR20" s="10">
        <f>DR19/4%</f>
        <v>25</v>
      </c>
      <c r="DS20" s="10">
        <v>50</v>
      </c>
      <c r="DT20" s="10">
        <f>DT19/4%</f>
        <v>25</v>
      </c>
      <c r="DU20" s="10">
        <f t="shared" si="8"/>
        <v>0</v>
      </c>
      <c r="DV20" s="10">
        <f>DV19/4%</f>
        <v>100</v>
      </c>
      <c r="DW20" s="10">
        <f>DW19/3%</f>
        <v>0</v>
      </c>
      <c r="DX20" s="10">
        <f>DX19/3%</f>
        <v>0</v>
      </c>
      <c r="DY20" s="10">
        <f>DY19/4%</f>
        <v>50</v>
      </c>
      <c r="DZ20" s="10">
        <f>DZ19/4%</f>
        <v>25</v>
      </c>
      <c r="EA20" s="10">
        <f t="shared" si="8"/>
        <v>0</v>
      </c>
      <c r="EB20" s="10">
        <f>EB19/4%</f>
        <v>50</v>
      </c>
      <c r="EC20" s="10">
        <f>EC19/4%</f>
        <v>50</v>
      </c>
      <c r="ED20" s="10">
        <v>0</v>
      </c>
      <c r="EE20" s="10">
        <f>EE19/4%</f>
        <v>25</v>
      </c>
      <c r="EF20" s="10">
        <f>EF19/4%</f>
        <v>50</v>
      </c>
      <c r="EG20" s="10">
        <f>EG19/3%</f>
        <v>0</v>
      </c>
      <c r="EH20" s="10">
        <f t="shared" ref="EB20:GM20" si="9">EH19/25%</f>
        <v>0</v>
      </c>
      <c r="EI20" s="10">
        <v>100</v>
      </c>
      <c r="EJ20" s="10">
        <f>EJ19/3%</f>
        <v>0</v>
      </c>
      <c r="EK20" s="10">
        <v>100</v>
      </c>
      <c r="EL20" s="10">
        <f>EL19/3%</f>
        <v>0</v>
      </c>
      <c r="EM20" s="10">
        <f>EM19/3%</f>
        <v>0</v>
      </c>
      <c r="EN20" s="10">
        <f>EN19/4%</f>
        <v>100</v>
      </c>
      <c r="EO20" s="10">
        <f>EO19/3%</f>
        <v>0</v>
      </c>
      <c r="EP20" s="10">
        <f>EP19/3%</f>
        <v>0</v>
      </c>
      <c r="EQ20" s="10">
        <f>EQ19/4%</f>
        <v>50</v>
      </c>
      <c r="ER20" s="10">
        <v>50</v>
      </c>
      <c r="ES20" s="10">
        <v>0</v>
      </c>
      <c r="ET20" s="10">
        <f>ET19/4%</f>
        <v>50</v>
      </c>
      <c r="EU20" s="10">
        <f>EU19/4%</f>
        <v>25</v>
      </c>
      <c r="EV20" s="10">
        <f t="shared" si="9"/>
        <v>0</v>
      </c>
      <c r="EW20" s="10">
        <f t="shared" si="9"/>
        <v>0</v>
      </c>
      <c r="EX20" s="10">
        <f>EX19/4%</f>
        <v>50</v>
      </c>
      <c r="EY20" s="10">
        <f>EY19/4%</f>
        <v>25</v>
      </c>
      <c r="EZ20" s="10">
        <f>EZ19/4%</f>
        <v>25</v>
      </c>
      <c r="FA20" s="10">
        <f>FA19/4%</f>
        <v>50</v>
      </c>
      <c r="FB20" s="10">
        <f t="shared" si="9"/>
        <v>0</v>
      </c>
      <c r="FC20" s="10">
        <f>FC19/4%</f>
        <v>50</v>
      </c>
      <c r="FD20" s="10">
        <f>FD19/4%</f>
        <v>25</v>
      </c>
      <c r="FE20" s="10">
        <f>FE19/3%</f>
        <v>0</v>
      </c>
      <c r="FF20" s="10">
        <f t="shared" si="9"/>
        <v>0</v>
      </c>
      <c r="FG20" s="10">
        <f>FG19/4%</f>
        <v>25</v>
      </c>
      <c r="FH20" s="10">
        <v>50</v>
      </c>
      <c r="FI20" s="10">
        <f t="shared" si="9"/>
        <v>0</v>
      </c>
      <c r="FJ20" s="10">
        <f>FJ19/4%</f>
        <v>100</v>
      </c>
      <c r="FK20" s="10">
        <f t="shared" si="9"/>
        <v>0</v>
      </c>
      <c r="FL20" s="10">
        <f>FL19/4%</f>
        <v>25</v>
      </c>
      <c r="FM20" s="10">
        <f>FM19/3%</f>
        <v>0</v>
      </c>
      <c r="FN20" s="10">
        <f>FN19/4%</f>
        <v>50</v>
      </c>
      <c r="FO20" s="10">
        <f>FO19/4%</f>
        <v>100</v>
      </c>
      <c r="FP20" s="10">
        <f t="shared" si="9"/>
        <v>0</v>
      </c>
      <c r="FQ20" s="10">
        <f>FQ19/3%</f>
        <v>0</v>
      </c>
      <c r="FR20" s="10">
        <f t="shared" si="9"/>
        <v>0</v>
      </c>
      <c r="FS20" s="10">
        <f>FS19/4%</f>
        <v>25</v>
      </c>
      <c r="FT20" s="10">
        <f>FT19/4%</f>
        <v>50</v>
      </c>
      <c r="FU20" s="10">
        <f t="shared" si="9"/>
        <v>0</v>
      </c>
      <c r="FV20" s="10">
        <f t="shared" si="9"/>
        <v>0</v>
      </c>
      <c r="FW20" s="10">
        <f>FW19/4%</f>
        <v>100</v>
      </c>
      <c r="FX20" s="10">
        <f t="shared" si="9"/>
        <v>0</v>
      </c>
      <c r="FY20" s="10">
        <f t="shared" si="9"/>
        <v>0</v>
      </c>
      <c r="FZ20" s="10">
        <v>100</v>
      </c>
      <c r="GA20" s="10">
        <f t="shared" si="9"/>
        <v>0</v>
      </c>
      <c r="GB20" s="10">
        <v>25</v>
      </c>
      <c r="GC20" s="10">
        <f>GC19/4%</f>
        <v>50</v>
      </c>
      <c r="GD20" s="10">
        <f t="shared" si="9"/>
        <v>0</v>
      </c>
      <c r="GE20" s="10">
        <f>GE19/4%</f>
        <v>25</v>
      </c>
      <c r="GF20" s="10">
        <f>GF19/4%</f>
        <v>50</v>
      </c>
      <c r="GG20" s="10">
        <f>GG19/4%</f>
        <v>25</v>
      </c>
      <c r="GH20" s="10">
        <f>GH19/4%</f>
        <v>25</v>
      </c>
      <c r="GI20" s="10">
        <f>GI19/4%</f>
        <v>25</v>
      </c>
      <c r="GJ20" s="10">
        <f t="shared" si="9"/>
        <v>0</v>
      </c>
      <c r="GK20" s="10">
        <f>GK19/4%</f>
        <v>25</v>
      </c>
      <c r="GL20" s="10">
        <f>GL19/3%</f>
        <v>100</v>
      </c>
      <c r="GM20" s="10">
        <f>GM19/4%</f>
        <v>50</v>
      </c>
      <c r="GN20" s="10">
        <f>GN19/4%</f>
        <v>50</v>
      </c>
      <c r="GO20" s="10">
        <f>GO19/3%</f>
        <v>0</v>
      </c>
      <c r="GP20" s="10">
        <f t="shared" ref="GP20" si="10">GP19/25%</f>
        <v>0</v>
      </c>
      <c r="GQ20" s="10">
        <f>GQ19/4%</f>
        <v>100</v>
      </c>
      <c r="GR20" s="10">
        <v>0</v>
      </c>
    </row>
    <row r="22" spans="1:200" x14ac:dyDescent="0.25">
      <c r="B22" s="143" t="s">
        <v>1393</v>
      </c>
      <c r="C22" s="143"/>
      <c r="D22" s="143"/>
      <c r="E22" s="143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v>4</v>
      </c>
      <c r="E23" s="52">
        <f>(C20+F20+I20+L20+O20+R20)/6</f>
        <v>100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v>0</v>
      </c>
      <c r="E24" s="52">
        <f>(D20+G20+J20+M20+P20+S20)/6</f>
        <v>0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v>0</v>
      </c>
      <c r="E25" s="52">
        <f>(E20+H20+K20+N20+Q20+T20)/6</f>
        <v>0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v>4</v>
      </c>
      <c r="E26" s="84"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70" t="s">
        <v>322</v>
      </c>
      <c r="E27" s="170"/>
      <c r="F27" s="171" t="s">
        <v>323</v>
      </c>
      <c r="G27" s="171"/>
      <c r="H27" s="171" t="s">
        <v>378</v>
      </c>
      <c r="I27" s="171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v>1</v>
      </c>
      <c r="E28" s="52">
        <f>(U20+X20+AA20+AD20+AG20+AJ20)/6</f>
        <v>29.166666666666668</v>
      </c>
      <c r="F28" s="43">
        <v>2</v>
      </c>
      <c r="G28" s="52">
        <f>(AM20+AP20+AS20+AV20+AY20+BB20)/6</f>
        <v>41.666666666666664</v>
      </c>
      <c r="H28" s="43">
        <v>2</v>
      </c>
      <c r="I28" s="52">
        <f>(BE20+BH20+BK20+BN20+BQ20+BT20)/6</f>
        <v>41.666666666666664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v>2</v>
      </c>
      <c r="E29" s="52">
        <f>(V20+Y20+AB20+AE20+AH20+AK20)/6</f>
        <v>37.5</v>
      </c>
      <c r="F29" s="43">
        <v>1</v>
      </c>
      <c r="G29" s="52">
        <f>(AN20+AQ20+AT20+AW20+AZ20+BC20)/6</f>
        <v>25</v>
      </c>
      <c r="H29" s="43">
        <v>1</v>
      </c>
      <c r="I29" s="52">
        <f>(BF20+BI20+BL20+BO20+BR20+BU20)/6</f>
        <v>33.333333333333336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v>1</v>
      </c>
      <c r="E30" s="52">
        <f>(W20+Z20+AC20+AF20+AI20+AL20)/6</f>
        <v>25</v>
      </c>
      <c r="F30" s="43">
        <v>1</v>
      </c>
      <c r="G30" s="52">
        <f>(AO20+AR20+AU20+AX20+BA20+BD20)/6</f>
        <v>12.5</v>
      </c>
      <c r="H30" s="43">
        <v>1</v>
      </c>
      <c r="I30" s="52">
        <f>(BG20+BJ20+BM20+BP20+BS20+BV20)/6</f>
        <v>8.3333333333333339</v>
      </c>
      <c r="J30" s="55"/>
      <c r="K30" s="55"/>
      <c r="L30" s="55"/>
      <c r="M30" s="55"/>
    </row>
    <row r="31" spans="1:200" x14ac:dyDescent="0.25">
      <c r="B31" s="51"/>
      <c r="C31" s="51"/>
      <c r="D31" s="56">
        <v>4</v>
      </c>
      <c r="E31" s="56">
        <f t="shared" ref="E31:I31" si="11">SUM(E28:E30)</f>
        <v>91.666666666666671</v>
      </c>
      <c r="F31" s="56">
        <v>4</v>
      </c>
      <c r="G31" s="57">
        <f t="shared" si="11"/>
        <v>79.166666666666657</v>
      </c>
      <c r="H31" s="56">
        <v>4</v>
      </c>
      <c r="I31" s="56">
        <f t="shared" si="11"/>
        <v>83.333333333333329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v>2</v>
      </c>
      <c r="E32" s="52">
        <f>(BW20+BZ20+CC20+CF20+CI20+CL20)/6</f>
        <v>37.5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v>1</v>
      </c>
      <c r="E33" s="52">
        <f>(BX20+CA20+CD20+CG20+CJ20+CM20)/6</f>
        <v>25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v>1</v>
      </c>
      <c r="E34" s="52">
        <f>(BY20+CB20+CE20+CH20+CK20+CN20)/6</f>
        <v>20.833333333333332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v>4</v>
      </c>
      <c r="E35" s="57">
        <f>SUM(E32:E34)</f>
        <v>83.333333333333329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74" t="s">
        <v>330</v>
      </c>
      <c r="E36" s="175"/>
      <c r="F36" s="172" t="s">
        <v>325</v>
      </c>
      <c r="G36" s="173"/>
      <c r="H36" s="168" t="s">
        <v>331</v>
      </c>
      <c r="I36" s="169"/>
      <c r="J36" s="168" t="s">
        <v>332</v>
      </c>
      <c r="K36" s="169"/>
      <c r="L36" s="168" t="s">
        <v>43</v>
      </c>
      <c r="M36" s="169"/>
    </row>
    <row r="37" spans="2:13" x14ac:dyDescent="0.25">
      <c r="B37" s="51" t="s">
        <v>755</v>
      </c>
      <c r="C37" s="51" t="s">
        <v>781</v>
      </c>
      <c r="D37" s="43">
        <v>2</v>
      </c>
      <c r="E37" s="52">
        <f>(CO20+CR20+CU20+CX20+DA20+DD20)/6</f>
        <v>37.5</v>
      </c>
      <c r="F37" s="43">
        <v>2</v>
      </c>
      <c r="G37" s="52">
        <f>(DG20+DJ20+DM20+DP20+DS20+DV20)/6</f>
        <v>41.666666666666664</v>
      </c>
      <c r="H37" s="43">
        <v>2</v>
      </c>
      <c r="I37" s="52">
        <f>(DY20+EB20+EE20+EH20+EK20+EN20)/6</f>
        <v>54.166666666666664</v>
      </c>
      <c r="J37" s="43">
        <v>1</v>
      </c>
      <c r="K37" s="52">
        <f>(EQ20+ET20+EW20+EZ20+FC20+FF20)/6</f>
        <v>29.166666666666668</v>
      </c>
      <c r="L37" s="43">
        <v>1</v>
      </c>
      <c r="M37" s="52">
        <f>(FI20+FL20+FO20+FR20+FU20+FX20)/6</f>
        <v>20.833333333333332</v>
      </c>
    </row>
    <row r="38" spans="2:13" x14ac:dyDescent="0.25">
      <c r="B38" s="51" t="s">
        <v>757</v>
      </c>
      <c r="C38" s="51" t="s">
        <v>781</v>
      </c>
      <c r="D38" s="43">
        <v>1</v>
      </c>
      <c r="E38" s="52">
        <f>(CP20+CS20+CV20+CY20+DB20+DE20)/6</f>
        <v>20.833333333333332</v>
      </c>
      <c r="F38" s="43">
        <v>1</v>
      </c>
      <c r="G38" s="52">
        <f>(DH20+DK20+DN20+DQ20+DT20+DW20)/6</f>
        <v>37.5</v>
      </c>
      <c r="H38" s="43">
        <v>2</v>
      </c>
      <c r="I38" s="52">
        <f>(DZ20+EC20+EF20+EI20+EL20+EO20)/6</f>
        <v>37.5</v>
      </c>
      <c r="J38" s="43">
        <v>2</v>
      </c>
      <c r="K38" s="52">
        <f>(ER20+EU20+EX20+FA20+FD20+FG20)/6</f>
        <v>37.5</v>
      </c>
      <c r="L38" s="43">
        <v>1</v>
      </c>
      <c r="M38" s="52">
        <f>(FJ20+FM20+FP20+FS20+FV20+FY20)/6</f>
        <v>20.833333333333332</v>
      </c>
    </row>
    <row r="39" spans="2:13" x14ac:dyDescent="0.25">
      <c r="B39" s="51" t="s">
        <v>758</v>
      </c>
      <c r="C39" s="51" t="s">
        <v>781</v>
      </c>
      <c r="D39" s="43">
        <v>1</v>
      </c>
      <c r="E39" s="52">
        <f>(CQ20+CT20+CW20+CZ20+DC20+DF20)/6</f>
        <v>29.166666666666668</v>
      </c>
      <c r="F39" s="43">
        <v>1</v>
      </c>
      <c r="G39" s="52">
        <f>(DI20+DL20+DO20+DR20+DU20+DX20)/6</f>
        <v>25</v>
      </c>
      <c r="H39" s="43">
        <f>I39/100*3</f>
        <v>0</v>
      </c>
      <c r="I39" s="52">
        <f>(EA20+ED20+EG20+EJ20+EM20+EP20)/6</f>
        <v>0</v>
      </c>
      <c r="J39" s="43">
        <v>1</v>
      </c>
      <c r="K39" s="52">
        <f>(ES20+EV20+EY20+FB20+FE20+FH20)/6</f>
        <v>12.5</v>
      </c>
      <c r="L39" s="43">
        <v>2</v>
      </c>
      <c r="M39" s="52">
        <f>(FK20+FN20+FQ20+FT20+FW20+FZ20)/6</f>
        <v>50</v>
      </c>
    </row>
    <row r="40" spans="2:13" x14ac:dyDescent="0.25">
      <c r="B40" s="51"/>
      <c r="C40" s="51"/>
      <c r="D40" s="56">
        <v>4</v>
      </c>
      <c r="E40" s="56">
        <f t="shared" ref="E40:M40" si="12">SUM(E37:E39)</f>
        <v>87.5</v>
      </c>
      <c r="F40" s="56">
        <v>4</v>
      </c>
      <c r="G40" s="57">
        <f t="shared" si="12"/>
        <v>104.16666666666666</v>
      </c>
      <c r="H40" s="56">
        <v>4</v>
      </c>
      <c r="I40" s="56">
        <f t="shared" si="12"/>
        <v>91.666666666666657</v>
      </c>
      <c r="J40" s="56">
        <v>4</v>
      </c>
      <c r="K40" s="56">
        <f t="shared" si="12"/>
        <v>79.166666666666671</v>
      </c>
      <c r="L40" s="56">
        <v>4</v>
      </c>
      <c r="M40" s="56">
        <f t="shared" si="12"/>
        <v>91.666666666666657</v>
      </c>
    </row>
    <row r="41" spans="2:13" x14ac:dyDescent="0.25">
      <c r="B41" s="51" t="s">
        <v>755</v>
      </c>
      <c r="C41" s="51" t="s">
        <v>782</v>
      </c>
      <c r="D41" s="43">
        <v>1</v>
      </c>
      <c r="E41" s="52">
        <f>(GA20+GD20+GG20+GJ20+GM20+GP20)/6</f>
        <v>12.5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v>2</v>
      </c>
      <c r="E42" s="52">
        <f>(GB20+GE20+GH20+GK20+GN20+GQ20)/6</f>
        <v>41.666666666666664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v>1</v>
      </c>
      <c r="E43" s="52">
        <f>(GC20+GF20+GI20+GL20+GO20+GR20)/6</f>
        <v>37.5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v>4</v>
      </c>
      <c r="E44" s="57">
        <f>SUM(E41:E43)</f>
        <v>91.666666666666657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conditionalFormatting sqref="C20:GR20">
    <cfRule type="top10" dxfId="7" priority="1" percent="1" rank="10"/>
    <cfRule type="top10" dxfId="6" priority="2" percent="1" rank="10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A14" workbookViewId="0">
      <selection activeCell="A40" sqref="A40:B40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1419</v>
      </c>
      <c r="D2" s="7"/>
      <c r="E2" s="7"/>
      <c r="F2" s="16"/>
      <c r="G2" s="7" t="s">
        <v>1420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1403</v>
      </c>
      <c r="IS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1" t="s">
        <v>0</v>
      </c>
      <c r="B4" s="141" t="s">
        <v>170</v>
      </c>
      <c r="C4" s="104" t="s">
        <v>412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 t="s">
        <v>323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 t="s">
        <v>414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378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 t="s">
        <v>325</v>
      </c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 t="s">
        <v>331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19" t="s">
        <v>43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1500000000000004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149999999999999" hidden="1" customHeight="1" thickBot="1" x14ac:dyDescent="0.25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45" hidden="1" customHeight="1" thickBot="1" x14ac:dyDescent="0.25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 x14ac:dyDescent="0.25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 x14ac:dyDescent="0.25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75" x14ac:dyDescent="0.25">
      <c r="A11" s="141"/>
      <c r="B11" s="141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1244</v>
      </c>
      <c r="AE11" s="145"/>
      <c r="AF11" s="145"/>
      <c r="AG11" s="145" t="s">
        <v>164</v>
      </c>
      <c r="AH11" s="145"/>
      <c r="AI11" s="145"/>
      <c r="AJ11" s="105" t="s">
        <v>130</v>
      </c>
      <c r="AK11" s="105"/>
      <c r="AL11" s="105"/>
      <c r="AM11" s="105" t="s">
        <v>1253</v>
      </c>
      <c r="AN11" s="105"/>
      <c r="AO11" s="105"/>
      <c r="AP11" s="145" t="s">
        <v>131</v>
      </c>
      <c r="AQ11" s="145"/>
      <c r="AR11" s="145"/>
      <c r="AS11" s="145" t="s">
        <v>132</v>
      </c>
      <c r="AT11" s="145"/>
      <c r="AU11" s="145"/>
      <c r="AV11" s="105" t="s">
        <v>133</v>
      </c>
      <c r="AW11" s="105"/>
      <c r="AX11" s="105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1259</v>
      </c>
      <c r="BL11" s="145"/>
      <c r="BM11" s="145"/>
      <c r="BN11" s="105" t="s">
        <v>138</v>
      </c>
      <c r="BO11" s="105"/>
      <c r="BP11" s="105"/>
      <c r="BQ11" s="105" t="s">
        <v>139</v>
      </c>
      <c r="BR11" s="105"/>
      <c r="BS11" s="105"/>
      <c r="BT11" s="105" t="s">
        <v>140</v>
      </c>
      <c r="BU11" s="105"/>
      <c r="BV11" s="105"/>
      <c r="BW11" s="105" t="s">
        <v>141</v>
      </c>
      <c r="BX11" s="105"/>
      <c r="BY11" s="105"/>
      <c r="BZ11" s="105" t="s">
        <v>142</v>
      </c>
      <c r="CA11" s="105"/>
      <c r="CB11" s="105"/>
      <c r="CC11" s="105" t="s">
        <v>143</v>
      </c>
      <c r="CD11" s="105"/>
      <c r="CE11" s="105"/>
      <c r="CF11" s="105" t="s">
        <v>144</v>
      </c>
      <c r="CG11" s="105"/>
      <c r="CH11" s="105"/>
      <c r="CI11" s="105" t="s">
        <v>145</v>
      </c>
      <c r="CJ11" s="105"/>
      <c r="CK11" s="105"/>
      <c r="CL11" s="105" t="s">
        <v>146</v>
      </c>
      <c r="CM11" s="105"/>
      <c r="CN11" s="105"/>
      <c r="CO11" s="105" t="s">
        <v>165</v>
      </c>
      <c r="CP11" s="105"/>
      <c r="CQ11" s="105"/>
      <c r="CR11" s="105" t="s">
        <v>147</v>
      </c>
      <c r="CS11" s="105"/>
      <c r="CT11" s="105"/>
      <c r="CU11" s="105" t="s">
        <v>148</v>
      </c>
      <c r="CV11" s="105"/>
      <c r="CW11" s="105"/>
      <c r="CX11" s="105" t="s">
        <v>149</v>
      </c>
      <c r="CY11" s="105"/>
      <c r="CZ11" s="105"/>
      <c r="DA11" s="105" t="s">
        <v>150</v>
      </c>
      <c r="DB11" s="105"/>
      <c r="DC11" s="105"/>
      <c r="DD11" s="105" t="s">
        <v>416</v>
      </c>
      <c r="DE11" s="105"/>
      <c r="DF11" s="105"/>
      <c r="DG11" s="105" t="s">
        <v>417</v>
      </c>
      <c r="DH11" s="105"/>
      <c r="DI11" s="105"/>
      <c r="DJ11" s="105" t="s">
        <v>418</v>
      </c>
      <c r="DK11" s="105"/>
      <c r="DL11" s="105"/>
      <c r="DM11" s="105" t="s">
        <v>419</v>
      </c>
      <c r="DN11" s="105"/>
      <c r="DO11" s="105"/>
      <c r="DP11" s="105" t="s">
        <v>420</v>
      </c>
      <c r="DQ11" s="105"/>
      <c r="DR11" s="105"/>
      <c r="DS11" s="105" t="s">
        <v>421</v>
      </c>
      <c r="DT11" s="105"/>
      <c r="DU11" s="105"/>
      <c r="DV11" s="105" t="s">
        <v>422</v>
      </c>
      <c r="DW11" s="105"/>
      <c r="DX11" s="105"/>
      <c r="DY11" s="105" t="s">
        <v>151</v>
      </c>
      <c r="DZ11" s="105"/>
      <c r="EA11" s="105"/>
      <c r="EB11" s="105" t="s">
        <v>152</v>
      </c>
      <c r="EC11" s="105"/>
      <c r="ED11" s="105"/>
      <c r="EE11" s="105" t="s">
        <v>153</v>
      </c>
      <c r="EF11" s="105"/>
      <c r="EG11" s="105"/>
      <c r="EH11" s="105" t="s">
        <v>166</v>
      </c>
      <c r="EI11" s="105"/>
      <c r="EJ11" s="105"/>
      <c r="EK11" s="105" t="s">
        <v>154</v>
      </c>
      <c r="EL11" s="105"/>
      <c r="EM11" s="105"/>
      <c r="EN11" s="105" t="s">
        <v>155</v>
      </c>
      <c r="EO11" s="105"/>
      <c r="EP11" s="105"/>
      <c r="EQ11" s="105" t="s">
        <v>156</v>
      </c>
      <c r="ER11" s="105"/>
      <c r="ES11" s="105"/>
      <c r="ET11" s="105" t="s">
        <v>157</v>
      </c>
      <c r="EU11" s="105"/>
      <c r="EV11" s="105"/>
      <c r="EW11" s="105" t="s">
        <v>158</v>
      </c>
      <c r="EX11" s="105"/>
      <c r="EY11" s="105"/>
      <c r="EZ11" s="105" t="s">
        <v>159</v>
      </c>
      <c r="FA11" s="105"/>
      <c r="FB11" s="105"/>
      <c r="FC11" s="105" t="s">
        <v>160</v>
      </c>
      <c r="FD11" s="105"/>
      <c r="FE11" s="105"/>
      <c r="FF11" s="105" t="s">
        <v>161</v>
      </c>
      <c r="FG11" s="105"/>
      <c r="FH11" s="105"/>
      <c r="FI11" s="105" t="s">
        <v>162</v>
      </c>
      <c r="FJ11" s="105"/>
      <c r="FK11" s="105"/>
      <c r="FL11" s="105" t="s">
        <v>167</v>
      </c>
      <c r="FM11" s="105"/>
      <c r="FN11" s="105"/>
      <c r="FO11" s="105" t="s">
        <v>168</v>
      </c>
      <c r="FP11" s="105"/>
      <c r="FQ11" s="105"/>
      <c r="FR11" s="105" t="s">
        <v>423</v>
      </c>
      <c r="FS11" s="105"/>
      <c r="FT11" s="105"/>
      <c r="FU11" s="105" t="s">
        <v>424</v>
      </c>
      <c r="FV11" s="105"/>
      <c r="FW11" s="105"/>
      <c r="FX11" s="105" t="s">
        <v>425</v>
      </c>
      <c r="FY11" s="105"/>
      <c r="FZ11" s="105"/>
      <c r="GA11" s="105" t="s">
        <v>426</v>
      </c>
      <c r="GB11" s="105"/>
      <c r="GC11" s="105"/>
      <c r="GD11" s="105" t="s">
        <v>427</v>
      </c>
      <c r="GE11" s="105"/>
      <c r="GF11" s="105"/>
      <c r="GG11" s="105" t="s">
        <v>428</v>
      </c>
      <c r="GH11" s="105"/>
      <c r="GI11" s="105"/>
      <c r="GJ11" s="105" t="s">
        <v>1337</v>
      </c>
      <c r="GK11" s="105"/>
      <c r="GL11" s="105"/>
      <c r="GM11" s="105" t="s">
        <v>1338</v>
      </c>
      <c r="GN11" s="105"/>
      <c r="GO11" s="105"/>
      <c r="GP11" s="105" t="s">
        <v>1340</v>
      </c>
      <c r="GQ11" s="105"/>
      <c r="GR11" s="105"/>
      <c r="GS11" s="105" t="s">
        <v>1344</v>
      </c>
      <c r="GT11" s="105"/>
      <c r="GU11" s="105"/>
      <c r="GV11" s="105" t="s">
        <v>1350</v>
      </c>
      <c r="GW11" s="105"/>
      <c r="GX11" s="105"/>
      <c r="GY11" s="105" t="s">
        <v>1351</v>
      </c>
      <c r="GZ11" s="105"/>
      <c r="HA11" s="105"/>
      <c r="HB11" s="105" t="s">
        <v>1355</v>
      </c>
      <c r="HC11" s="105"/>
      <c r="HD11" s="105"/>
      <c r="HE11" s="105" t="s">
        <v>1356</v>
      </c>
      <c r="HF11" s="105"/>
      <c r="HG11" s="105"/>
      <c r="HH11" s="105" t="s">
        <v>1358</v>
      </c>
      <c r="HI11" s="105"/>
      <c r="HJ11" s="105"/>
      <c r="HK11" s="105" t="s">
        <v>1362</v>
      </c>
      <c r="HL11" s="105"/>
      <c r="HM11" s="105"/>
      <c r="HN11" s="105" t="s">
        <v>1364</v>
      </c>
      <c r="HO11" s="105"/>
      <c r="HP11" s="105"/>
      <c r="HQ11" s="105" t="s">
        <v>1367</v>
      </c>
      <c r="HR11" s="105"/>
      <c r="HS11" s="105"/>
      <c r="HT11" s="105" t="s">
        <v>1372</v>
      </c>
      <c r="HU11" s="105"/>
      <c r="HV11" s="105"/>
      <c r="HW11" s="105" t="s">
        <v>1373</v>
      </c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 x14ac:dyDescent="0.25">
      <c r="A12" s="141"/>
      <c r="B12" s="141"/>
      <c r="C12" s="135" t="s">
        <v>1229</v>
      </c>
      <c r="D12" s="135"/>
      <c r="E12" s="135"/>
      <c r="F12" s="127" t="s">
        <v>1232</v>
      </c>
      <c r="G12" s="127"/>
      <c r="H12" s="127"/>
      <c r="I12" s="127" t="s">
        <v>1233</v>
      </c>
      <c r="J12" s="127"/>
      <c r="K12" s="127"/>
      <c r="L12" s="127" t="s">
        <v>1237</v>
      </c>
      <c r="M12" s="127"/>
      <c r="N12" s="127"/>
      <c r="O12" s="127" t="s">
        <v>1238</v>
      </c>
      <c r="P12" s="127"/>
      <c r="Q12" s="127"/>
      <c r="R12" s="127" t="s">
        <v>1239</v>
      </c>
      <c r="S12" s="127"/>
      <c r="T12" s="127"/>
      <c r="U12" s="127" t="s">
        <v>614</v>
      </c>
      <c r="V12" s="127"/>
      <c r="W12" s="127"/>
      <c r="X12" s="127" t="s">
        <v>1390</v>
      </c>
      <c r="Y12" s="127"/>
      <c r="Z12" s="127"/>
      <c r="AA12" s="135" t="s">
        <v>617</v>
      </c>
      <c r="AB12" s="135"/>
      <c r="AC12" s="135"/>
      <c r="AD12" s="135" t="s">
        <v>1245</v>
      </c>
      <c r="AE12" s="135"/>
      <c r="AF12" s="135"/>
      <c r="AG12" s="127" t="s">
        <v>1246</v>
      </c>
      <c r="AH12" s="127"/>
      <c r="AI12" s="127"/>
      <c r="AJ12" s="127" t="s">
        <v>1250</v>
      </c>
      <c r="AK12" s="127"/>
      <c r="AL12" s="127"/>
      <c r="AM12" s="135" t="s">
        <v>1252</v>
      </c>
      <c r="AN12" s="135"/>
      <c r="AO12" s="135"/>
      <c r="AP12" s="127" t="s">
        <v>624</v>
      </c>
      <c r="AQ12" s="127"/>
      <c r="AR12" s="127"/>
      <c r="AS12" s="135" t="s">
        <v>1254</v>
      </c>
      <c r="AT12" s="135"/>
      <c r="AU12" s="135"/>
      <c r="AV12" s="127" t="s">
        <v>1255</v>
      </c>
      <c r="AW12" s="127"/>
      <c r="AX12" s="127"/>
      <c r="AY12" s="127" t="s">
        <v>630</v>
      </c>
      <c r="AZ12" s="127"/>
      <c r="BA12" s="127"/>
      <c r="BB12" s="127" t="s">
        <v>1256</v>
      </c>
      <c r="BC12" s="127"/>
      <c r="BD12" s="127"/>
      <c r="BE12" s="127" t="s">
        <v>1257</v>
      </c>
      <c r="BF12" s="127"/>
      <c r="BG12" s="127"/>
      <c r="BH12" s="127" t="s">
        <v>1258</v>
      </c>
      <c r="BI12" s="127"/>
      <c r="BJ12" s="127"/>
      <c r="BK12" s="127" t="s">
        <v>1264</v>
      </c>
      <c r="BL12" s="127"/>
      <c r="BM12" s="127"/>
      <c r="BN12" s="127" t="s">
        <v>1260</v>
      </c>
      <c r="BO12" s="127"/>
      <c r="BP12" s="127"/>
      <c r="BQ12" s="127" t="s">
        <v>1261</v>
      </c>
      <c r="BR12" s="127"/>
      <c r="BS12" s="127"/>
      <c r="BT12" s="127" t="s">
        <v>645</v>
      </c>
      <c r="BU12" s="127"/>
      <c r="BV12" s="127"/>
      <c r="BW12" s="127" t="s">
        <v>1269</v>
      </c>
      <c r="BX12" s="127"/>
      <c r="BY12" s="127"/>
      <c r="BZ12" s="127" t="s">
        <v>648</v>
      </c>
      <c r="CA12" s="127"/>
      <c r="CB12" s="127"/>
      <c r="CC12" s="127" t="s">
        <v>651</v>
      </c>
      <c r="CD12" s="127"/>
      <c r="CE12" s="127"/>
      <c r="CF12" s="127" t="s">
        <v>1272</v>
      </c>
      <c r="CG12" s="127"/>
      <c r="CH12" s="127"/>
      <c r="CI12" s="127" t="s">
        <v>1276</v>
      </c>
      <c r="CJ12" s="127"/>
      <c r="CK12" s="127"/>
      <c r="CL12" s="127" t="s">
        <v>1277</v>
      </c>
      <c r="CM12" s="127"/>
      <c r="CN12" s="127"/>
      <c r="CO12" s="127" t="s">
        <v>1278</v>
      </c>
      <c r="CP12" s="127"/>
      <c r="CQ12" s="127"/>
      <c r="CR12" s="127" t="s">
        <v>1279</v>
      </c>
      <c r="CS12" s="127"/>
      <c r="CT12" s="127"/>
      <c r="CU12" s="127" t="s">
        <v>1280</v>
      </c>
      <c r="CV12" s="127"/>
      <c r="CW12" s="127"/>
      <c r="CX12" s="127" t="s">
        <v>1281</v>
      </c>
      <c r="CY12" s="127"/>
      <c r="CZ12" s="127"/>
      <c r="DA12" s="127" t="s">
        <v>661</v>
      </c>
      <c r="DB12" s="127"/>
      <c r="DC12" s="127"/>
      <c r="DD12" s="127" t="s">
        <v>1286</v>
      </c>
      <c r="DE12" s="127"/>
      <c r="DF12" s="127"/>
      <c r="DG12" s="127" t="s">
        <v>1287</v>
      </c>
      <c r="DH12" s="127"/>
      <c r="DI12" s="127"/>
      <c r="DJ12" s="127" t="s">
        <v>1291</v>
      </c>
      <c r="DK12" s="127"/>
      <c r="DL12" s="127"/>
      <c r="DM12" s="127" t="s">
        <v>674</v>
      </c>
      <c r="DN12" s="127"/>
      <c r="DO12" s="127"/>
      <c r="DP12" s="127" t="s">
        <v>677</v>
      </c>
      <c r="DQ12" s="127"/>
      <c r="DR12" s="127"/>
      <c r="DS12" s="127" t="s">
        <v>1293</v>
      </c>
      <c r="DT12" s="127"/>
      <c r="DU12" s="127"/>
      <c r="DV12" s="127" t="s">
        <v>651</v>
      </c>
      <c r="DW12" s="127"/>
      <c r="DX12" s="127"/>
      <c r="DY12" s="127" t="s">
        <v>1298</v>
      </c>
      <c r="DZ12" s="127"/>
      <c r="EA12" s="127"/>
      <c r="EB12" s="127" t="s">
        <v>1299</v>
      </c>
      <c r="EC12" s="127"/>
      <c r="ED12" s="127"/>
      <c r="EE12" s="127" t="s">
        <v>686</v>
      </c>
      <c r="EF12" s="127"/>
      <c r="EG12" s="127"/>
      <c r="EH12" s="127" t="s">
        <v>1302</v>
      </c>
      <c r="EI12" s="127"/>
      <c r="EJ12" s="127"/>
      <c r="EK12" s="127" t="s">
        <v>690</v>
      </c>
      <c r="EL12" s="127"/>
      <c r="EM12" s="127"/>
      <c r="EN12" s="127" t="s">
        <v>691</v>
      </c>
      <c r="EO12" s="127"/>
      <c r="EP12" s="127"/>
      <c r="EQ12" s="127" t="s">
        <v>1305</v>
      </c>
      <c r="ER12" s="127"/>
      <c r="ES12" s="127"/>
      <c r="ET12" s="127" t="s">
        <v>1306</v>
      </c>
      <c r="EU12" s="127"/>
      <c r="EV12" s="127"/>
      <c r="EW12" s="127" t="s">
        <v>1307</v>
      </c>
      <c r="EX12" s="127"/>
      <c r="EY12" s="127"/>
      <c r="EZ12" s="127" t="s">
        <v>1308</v>
      </c>
      <c r="FA12" s="127"/>
      <c r="FB12" s="127"/>
      <c r="FC12" s="127" t="s">
        <v>1310</v>
      </c>
      <c r="FD12" s="127"/>
      <c r="FE12" s="127"/>
      <c r="FF12" s="127" t="s">
        <v>1317</v>
      </c>
      <c r="FG12" s="127"/>
      <c r="FH12" s="127"/>
      <c r="FI12" s="127" t="s">
        <v>1314</v>
      </c>
      <c r="FJ12" s="127"/>
      <c r="FK12" s="127"/>
      <c r="FL12" s="127" t="s">
        <v>1315</v>
      </c>
      <c r="FM12" s="127"/>
      <c r="FN12" s="127"/>
      <c r="FO12" s="145" t="s">
        <v>709</v>
      </c>
      <c r="FP12" s="145"/>
      <c r="FQ12" s="145"/>
      <c r="FR12" s="127" t="s">
        <v>1322</v>
      </c>
      <c r="FS12" s="127"/>
      <c r="FT12" s="127"/>
      <c r="FU12" s="127" t="s">
        <v>1324</v>
      </c>
      <c r="FV12" s="127"/>
      <c r="FW12" s="127"/>
      <c r="FX12" s="127" t="s">
        <v>714</v>
      </c>
      <c r="FY12" s="127"/>
      <c r="FZ12" s="127"/>
      <c r="GA12" s="127" t="s">
        <v>1326</v>
      </c>
      <c r="GB12" s="127"/>
      <c r="GC12" s="127"/>
      <c r="GD12" s="127" t="s">
        <v>1328</v>
      </c>
      <c r="GE12" s="127"/>
      <c r="GF12" s="127"/>
      <c r="GG12" s="127" t="s">
        <v>1332</v>
      </c>
      <c r="GH12" s="127"/>
      <c r="GI12" s="127"/>
      <c r="GJ12" s="135" t="s">
        <v>1333</v>
      </c>
      <c r="GK12" s="135"/>
      <c r="GL12" s="135"/>
      <c r="GM12" s="127" t="s">
        <v>722</v>
      </c>
      <c r="GN12" s="127"/>
      <c r="GO12" s="127"/>
      <c r="GP12" s="127" t="s">
        <v>1339</v>
      </c>
      <c r="GQ12" s="127"/>
      <c r="GR12" s="127"/>
      <c r="GS12" s="127" t="s">
        <v>1345</v>
      </c>
      <c r="GT12" s="127"/>
      <c r="GU12" s="127"/>
      <c r="GV12" s="127" t="s">
        <v>1346</v>
      </c>
      <c r="GW12" s="127"/>
      <c r="GX12" s="127"/>
      <c r="GY12" s="127" t="s">
        <v>727</v>
      </c>
      <c r="GZ12" s="127"/>
      <c r="HA12" s="127"/>
      <c r="HB12" s="127" t="s">
        <v>728</v>
      </c>
      <c r="HC12" s="127"/>
      <c r="HD12" s="127"/>
      <c r="HE12" s="127" t="s">
        <v>731</v>
      </c>
      <c r="HF12" s="127"/>
      <c r="HG12" s="127"/>
      <c r="HH12" s="127" t="s">
        <v>1357</v>
      </c>
      <c r="HI12" s="127"/>
      <c r="HJ12" s="127"/>
      <c r="HK12" s="127" t="s">
        <v>1363</v>
      </c>
      <c r="HL12" s="127"/>
      <c r="HM12" s="127"/>
      <c r="HN12" s="127" t="s">
        <v>1365</v>
      </c>
      <c r="HO12" s="127"/>
      <c r="HP12" s="127"/>
      <c r="HQ12" s="127" t="s">
        <v>1368</v>
      </c>
      <c r="HR12" s="127"/>
      <c r="HS12" s="127"/>
      <c r="HT12" s="127" t="s">
        <v>740</v>
      </c>
      <c r="HU12" s="127"/>
      <c r="HV12" s="127"/>
      <c r="HW12" s="127" t="s">
        <v>602</v>
      </c>
      <c r="HX12" s="127"/>
      <c r="HY12" s="127"/>
      <c r="HZ12" s="127" t="s">
        <v>1374</v>
      </c>
      <c r="IA12" s="127"/>
      <c r="IB12" s="127"/>
      <c r="IC12" s="127" t="s">
        <v>1377</v>
      </c>
      <c r="ID12" s="127"/>
      <c r="IE12" s="127"/>
      <c r="IF12" s="127" t="s">
        <v>746</v>
      </c>
      <c r="IG12" s="127"/>
      <c r="IH12" s="127"/>
      <c r="II12" s="127" t="s">
        <v>1381</v>
      </c>
      <c r="IJ12" s="127"/>
      <c r="IK12" s="127"/>
      <c r="IL12" s="127" t="s">
        <v>1382</v>
      </c>
      <c r="IM12" s="127"/>
      <c r="IN12" s="127"/>
      <c r="IO12" s="127" t="s">
        <v>1386</v>
      </c>
      <c r="IP12" s="127"/>
      <c r="IQ12" s="127"/>
      <c r="IR12" s="127" t="s">
        <v>750</v>
      </c>
      <c r="IS12" s="127"/>
      <c r="IT12" s="127"/>
    </row>
    <row r="13" spans="1:254" ht="131.25" customHeight="1" x14ac:dyDescent="0.25">
      <c r="A13" s="141"/>
      <c r="B13" s="14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 t="s">
        <v>1421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/>
      <c r="Z14" s="13">
        <v>1</v>
      </c>
      <c r="AA14" s="13"/>
      <c r="AB14" s="13">
        <v>1</v>
      </c>
      <c r="AC14" s="13"/>
      <c r="AD14" s="13"/>
      <c r="AE14" s="13">
        <v>1</v>
      </c>
      <c r="AF14" s="13"/>
      <c r="AG14" s="17">
        <v>1</v>
      </c>
      <c r="AH14" s="17"/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>
        <v>1</v>
      </c>
      <c r="BA14" s="17"/>
      <c r="BB14" s="17"/>
      <c r="BC14" s="17">
        <v>1</v>
      </c>
      <c r="BD14" s="17"/>
      <c r="BE14" s="17"/>
      <c r="BF14" s="17"/>
      <c r="BG14" s="17">
        <v>1</v>
      </c>
      <c r="BH14" s="17"/>
      <c r="BI14" s="17">
        <v>1</v>
      </c>
      <c r="BJ14" s="17"/>
      <c r="BK14" s="17"/>
      <c r="BL14" s="17">
        <v>1</v>
      </c>
      <c r="BM14" s="17"/>
      <c r="BN14" s="17"/>
      <c r="BO14" s="17"/>
      <c r="BP14" s="22">
        <v>1</v>
      </c>
      <c r="BQ14" s="17"/>
      <c r="BR14" s="17"/>
      <c r="BS14" s="17">
        <v>1</v>
      </c>
      <c r="BT14" s="17"/>
      <c r="BU14" s="17"/>
      <c r="BV14" s="17">
        <v>1</v>
      </c>
      <c r="BW14" s="13"/>
      <c r="BX14" s="13"/>
      <c r="BY14" s="13">
        <v>1</v>
      </c>
      <c r="BZ14" s="21"/>
      <c r="CA14" s="17">
        <v>1</v>
      </c>
      <c r="CB14" s="17"/>
      <c r="CC14" s="17"/>
      <c r="CD14" s="17">
        <v>1</v>
      </c>
      <c r="CE14" s="17"/>
      <c r="CF14" s="17"/>
      <c r="CG14" s="17"/>
      <c r="CH14" s="17">
        <v>1</v>
      </c>
      <c r="CI14" s="17"/>
      <c r="CJ14" s="17">
        <v>1</v>
      </c>
      <c r="CK14" s="17"/>
      <c r="CL14" s="17"/>
      <c r="CM14" s="17"/>
      <c r="CN14" s="17">
        <v>1</v>
      </c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/>
      <c r="DB14" s="17">
        <v>1</v>
      </c>
      <c r="DC14" s="17"/>
      <c r="DD14" s="21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/>
      <c r="EA14" s="17">
        <v>1</v>
      </c>
      <c r="EB14" s="17">
        <v>1</v>
      </c>
      <c r="EC14" s="17"/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/>
      <c r="EP14" s="17">
        <v>1</v>
      </c>
      <c r="EQ14" s="17"/>
      <c r="ER14" s="17">
        <v>1</v>
      </c>
      <c r="ES14" s="17"/>
      <c r="ET14" s="17"/>
      <c r="EU14" s="17">
        <v>1</v>
      </c>
      <c r="EV14" s="17"/>
      <c r="EW14" s="17"/>
      <c r="EX14" s="17"/>
      <c r="EY14" s="17">
        <v>1</v>
      </c>
      <c r="EZ14" s="17">
        <v>1</v>
      </c>
      <c r="FA14" s="17"/>
      <c r="FB14" s="17"/>
      <c r="FC14" s="17"/>
      <c r="FD14" s="17">
        <v>1</v>
      </c>
      <c r="FE14" s="17"/>
      <c r="FF14" s="17"/>
      <c r="FG14" s="25"/>
      <c r="FH14" s="17">
        <v>1</v>
      </c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>
        <v>1</v>
      </c>
      <c r="GK14" s="17"/>
      <c r="GL14" s="17"/>
      <c r="GM14" s="17"/>
      <c r="GN14" s="17">
        <v>1</v>
      </c>
      <c r="GO14" s="17"/>
      <c r="GP14" s="17"/>
      <c r="GQ14" s="17">
        <v>1</v>
      </c>
      <c r="GR14" s="17"/>
      <c r="GS14" s="17">
        <v>1</v>
      </c>
      <c r="GT14" s="17"/>
      <c r="GU14" s="17"/>
      <c r="GV14" s="17"/>
      <c r="GW14" s="17"/>
      <c r="GX14" s="17">
        <v>1</v>
      </c>
      <c r="GY14" s="17"/>
      <c r="GZ14" s="17"/>
      <c r="HA14" s="17">
        <v>1</v>
      </c>
      <c r="HB14" s="17"/>
      <c r="HC14" s="17">
        <v>1</v>
      </c>
      <c r="HD14" s="17"/>
      <c r="HE14" s="17"/>
      <c r="HF14" s="17"/>
      <c r="HG14" s="17">
        <v>1</v>
      </c>
      <c r="HH14" s="17">
        <v>1</v>
      </c>
      <c r="HI14" s="17"/>
      <c r="HJ14" s="17"/>
      <c r="HK14" s="17">
        <v>1</v>
      </c>
      <c r="HL14" s="17"/>
      <c r="HM14" s="17"/>
      <c r="HN14" s="17"/>
      <c r="HO14" s="17">
        <v>1</v>
      </c>
      <c r="HP14" s="17"/>
      <c r="HQ14" s="17"/>
      <c r="HR14" s="17"/>
      <c r="HS14" s="17">
        <v>1</v>
      </c>
      <c r="HT14" s="17">
        <v>1</v>
      </c>
      <c r="HU14" s="17"/>
      <c r="HV14" s="17"/>
      <c r="HW14" s="17">
        <v>1</v>
      </c>
      <c r="HX14" s="17"/>
      <c r="HY14" s="17"/>
      <c r="HZ14" s="17"/>
      <c r="IA14" s="17">
        <v>1</v>
      </c>
      <c r="IB14" s="17"/>
      <c r="IC14" s="17"/>
      <c r="ID14" s="17"/>
      <c r="IE14" s="17">
        <v>1</v>
      </c>
      <c r="IF14" s="17"/>
      <c r="IG14" s="17">
        <v>1</v>
      </c>
      <c r="IH14" s="17"/>
      <c r="II14" s="17"/>
      <c r="IJ14" s="17">
        <v>1</v>
      </c>
      <c r="IK14" s="17"/>
      <c r="IL14" s="17"/>
      <c r="IM14" s="17"/>
      <c r="IN14" s="17">
        <v>1</v>
      </c>
      <c r="IO14" s="17"/>
      <c r="IP14" s="17">
        <v>1</v>
      </c>
      <c r="IQ14" s="17"/>
      <c r="IR14" s="17"/>
      <c r="IS14" s="17">
        <v>1</v>
      </c>
      <c r="IT14" s="17"/>
    </row>
    <row r="15" spans="1:254" ht="15.75" x14ac:dyDescent="0.25">
      <c r="A15" s="2">
        <v>2</v>
      </c>
      <c r="B15" s="1" t="s">
        <v>1422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/>
      <c r="AU15" s="4">
        <v>1</v>
      </c>
      <c r="AV15" s="4"/>
      <c r="AW15" s="4"/>
      <c r="AX15" s="4">
        <v>1</v>
      </c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18">
        <v>1</v>
      </c>
      <c r="BQ15" s="4"/>
      <c r="BR15" s="4"/>
      <c r="BS15" s="4">
        <v>1</v>
      </c>
      <c r="BT15" s="4"/>
      <c r="BU15" s="4"/>
      <c r="BV15" s="4">
        <v>1</v>
      </c>
      <c r="BW15" s="17"/>
      <c r="BX15" s="17">
        <v>1</v>
      </c>
      <c r="BY15" s="17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/>
      <c r="CN15" s="4">
        <v>1</v>
      </c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20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/>
      <c r="EA15" s="4">
        <v>1</v>
      </c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/>
      <c r="EP15" s="4">
        <v>1</v>
      </c>
      <c r="EQ15" s="4">
        <v>1</v>
      </c>
      <c r="ER15" s="4"/>
      <c r="ES15" s="4"/>
      <c r="ET15" s="4">
        <v>1</v>
      </c>
      <c r="EU15" s="4"/>
      <c r="EV15" s="4"/>
      <c r="EW15" s="4"/>
      <c r="EX15" s="4"/>
      <c r="EY15" s="4">
        <v>1</v>
      </c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  <c r="GS15" s="4">
        <v>1</v>
      </c>
      <c r="GT15" s="4"/>
      <c r="GU15" s="4"/>
      <c r="GV15" s="4"/>
      <c r="GW15" s="4">
        <v>1</v>
      </c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/>
      <c r="HG15" s="4">
        <v>1</v>
      </c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/>
      <c r="HS15" s="4">
        <v>1</v>
      </c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/>
      <c r="IN15" s="4">
        <v>1</v>
      </c>
      <c r="IO15" s="4"/>
      <c r="IP15" s="4">
        <v>1</v>
      </c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7" t="s">
        <v>171</v>
      </c>
      <c r="B39" s="138"/>
      <c r="C39" s="3">
        <f t="shared" ref="C39:BM39" si="0">SUM(C14:C38)</f>
        <v>2</v>
      </c>
      <c r="D39" s="3">
        <f t="shared" si="0"/>
        <v>0</v>
      </c>
      <c r="E39" s="3">
        <f t="shared" si="0"/>
        <v>0</v>
      </c>
      <c r="F39" s="3">
        <f t="shared" si="0"/>
        <v>2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2</v>
      </c>
      <c r="K39" s="3">
        <f t="shared" si="0"/>
        <v>0</v>
      </c>
      <c r="L39" s="3">
        <f t="shared" si="0"/>
        <v>0</v>
      </c>
      <c r="M39" s="3">
        <f t="shared" si="0"/>
        <v>2</v>
      </c>
      <c r="N39" s="3">
        <f t="shared" si="0"/>
        <v>0</v>
      </c>
      <c r="O39" s="3">
        <f t="shared" si="0"/>
        <v>2</v>
      </c>
      <c r="P39" s="3">
        <f t="shared" si="0"/>
        <v>0</v>
      </c>
      <c r="Q39" s="3">
        <f t="shared" si="0"/>
        <v>0</v>
      </c>
      <c r="R39" s="3">
        <f t="shared" si="0"/>
        <v>2</v>
      </c>
      <c r="S39" s="3">
        <f t="shared" si="0"/>
        <v>0</v>
      </c>
      <c r="T39" s="3">
        <f t="shared" si="0"/>
        <v>0</v>
      </c>
      <c r="U39" s="3">
        <f t="shared" si="0"/>
        <v>2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1</v>
      </c>
      <c r="Z39" s="3">
        <f t="shared" si="0"/>
        <v>1</v>
      </c>
      <c r="AA39" s="3">
        <f t="shared" si="0"/>
        <v>0</v>
      </c>
      <c r="AB39" s="3">
        <f t="shared" si="0"/>
        <v>2</v>
      </c>
      <c r="AC39" s="3">
        <f t="shared" si="0"/>
        <v>0</v>
      </c>
      <c r="AD39" s="3">
        <f t="shared" si="0"/>
        <v>0</v>
      </c>
      <c r="AE39" s="3">
        <f t="shared" si="0"/>
        <v>2</v>
      </c>
      <c r="AF39" s="3">
        <f t="shared" si="0"/>
        <v>0</v>
      </c>
      <c r="AG39" s="3">
        <f t="shared" si="0"/>
        <v>2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2</v>
      </c>
      <c r="AL39" s="3">
        <f t="shared" si="0"/>
        <v>0</v>
      </c>
      <c r="AM39" s="3">
        <f t="shared" si="0"/>
        <v>1</v>
      </c>
      <c r="AN39" s="3">
        <f t="shared" si="0"/>
        <v>1</v>
      </c>
      <c r="AO39" s="3">
        <f t="shared" si="0"/>
        <v>0</v>
      </c>
      <c r="AP39" s="3">
        <f t="shared" si="0"/>
        <v>1</v>
      </c>
      <c r="AQ39" s="3">
        <f t="shared" si="0"/>
        <v>0</v>
      </c>
      <c r="AR39" s="3">
        <f t="shared" si="0"/>
        <v>1</v>
      </c>
      <c r="AS39" s="3">
        <f t="shared" si="0"/>
        <v>0</v>
      </c>
      <c r="AT39" s="3">
        <f t="shared" si="0"/>
        <v>0</v>
      </c>
      <c r="AU39" s="3">
        <f t="shared" si="0"/>
        <v>2</v>
      </c>
      <c r="AV39" s="3">
        <f t="shared" si="0"/>
        <v>0</v>
      </c>
      <c r="AW39" s="3">
        <f t="shared" si="0"/>
        <v>0</v>
      </c>
      <c r="AX39" s="3">
        <f t="shared" si="0"/>
        <v>2</v>
      </c>
      <c r="AY39" s="3">
        <f t="shared" si="0"/>
        <v>1</v>
      </c>
      <c r="AZ39" s="3">
        <f t="shared" si="0"/>
        <v>1</v>
      </c>
      <c r="BA39" s="3">
        <f t="shared" si="0"/>
        <v>0</v>
      </c>
      <c r="BB39" s="3">
        <f t="shared" si="0"/>
        <v>0</v>
      </c>
      <c r="BC39" s="3">
        <f t="shared" si="0"/>
        <v>2</v>
      </c>
      <c r="BD39" s="3">
        <f t="shared" si="0"/>
        <v>0</v>
      </c>
      <c r="BE39" s="3">
        <f t="shared" si="0"/>
        <v>0</v>
      </c>
      <c r="BF39" s="3">
        <f t="shared" si="0"/>
        <v>1</v>
      </c>
      <c r="BG39" s="3">
        <f t="shared" si="0"/>
        <v>1</v>
      </c>
      <c r="BH39" s="3">
        <f t="shared" si="0"/>
        <v>0</v>
      </c>
      <c r="BI39" s="3">
        <f t="shared" si="0"/>
        <v>2</v>
      </c>
      <c r="BJ39" s="3">
        <f t="shared" si="0"/>
        <v>0</v>
      </c>
      <c r="BK39" s="3">
        <f t="shared" si="0"/>
        <v>0</v>
      </c>
      <c r="BL39" s="3">
        <f t="shared" si="0"/>
        <v>2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2</v>
      </c>
      <c r="BQ39" s="3">
        <f t="shared" si="1"/>
        <v>0</v>
      </c>
      <c r="BR39" s="3">
        <f t="shared" si="1"/>
        <v>0</v>
      </c>
      <c r="BS39" s="3">
        <f t="shared" si="1"/>
        <v>2</v>
      </c>
      <c r="BT39" s="3">
        <f t="shared" si="1"/>
        <v>0</v>
      </c>
      <c r="BU39" s="3">
        <f t="shared" si="1"/>
        <v>0</v>
      </c>
      <c r="BV39" s="3">
        <f t="shared" si="1"/>
        <v>2</v>
      </c>
      <c r="BW39" s="3">
        <f t="shared" si="1"/>
        <v>0</v>
      </c>
      <c r="BX39" s="3">
        <f t="shared" si="1"/>
        <v>1</v>
      </c>
      <c r="BY39" s="3">
        <f t="shared" si="1"/>
        <v>1</v>
      </c>
      <c r="BZ39" s="3">
        <f t="shared" si="1"/>
        <v>1</v>
      </c>
      <c r="CA39" s="3">
        <f t="shared" si="1"/>
        <v>1</v>
      </c>
      <c r="CB39" s="3">
        <f t="shared" si="1"/>
        <v>0</v>
      </c>
      <c r="CC39" s="3">
        <f t="shared" si="1"/>
        <v>1</v>
      </c>
      <c r="CD39" s="3">
        <f t="shared" si="1"/>
        <v>1</v>
      </c>
      <c r="CE39" s="3">
        <f t="shared" si="1"/>
        <v>0</v>
      </c>
      <c r="CF39" s="3">
        <f t="shared" si="1"/>
        <v>1</v>
      </c>
      <c r="CG39" s="3">
        <f t="shared" si="1"/>
        <v>0</v>
      </c>
      <c r="CH39" s="3">
        <f t="shared" si="1"/>
        <v>1</v>
      </c>
      <c r="CI39" s="3">
        <f t="shared" si="1"/>
        <v>0</v>
      </c>
      <c r="CJ39" s="3">
        <f t="shared" si="1"/>
        <v>2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2</v>
      </c>
      <c r="CO39" s="3">
        <f t="shared" si="1"/>
        <v>2</v>
      </c>
      <c r="CP39" s="3">
        <f t="shared" si="1"/>
        <v>0</v>
      </c>
      <c r="CQ39" s="3">
        <f t="shared" si="1"/>
        <v>0</v>
      </c>
      <c r="CR39" s="3">
        <f t="shared" si="1"/>
        <v>1</v>
      </c>
      <c r="CS39" s="3">
        <f t="shared" si="1"/>
        <v>1</v>
      </c>
      <c r="CT39" s="3">
        <f t="shared" si="1"/>
        <v>0</v>
      </c>
      <c r="CU39" s="3">
        <f t="shared" si="1"/>
        <v>2</v>
      </c>
      <c r="CV39" s="3">
        <f t="shared" si="1"/>
        <v>0</v>
      </c>
      <c r="CW39" s="3">
        <f t="shared" si="1"/>
        <v>0</v>
      </c>
      <c r="CX39" s="3">
        <f t="shared" si="1"/>
        <v>2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2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2</v>
      </c>
      <c r="DF39" s="3">
        <f t="shared" si="2"/>
        <v>0</v>
      </c>
      <c r="DG39" s="3">
        <f t="shared" si="2"/>
        <v>1</v>
      </c>
      <c r="DH39" s="3">
        <f t="shared" si="2"/>
        <v>1</v>
      </c>
      <c r="DI39" s="3">
        <f t="shared" si="2"/>
        <v>0</v>
      </c>
      <c r="DJ39" s="3">
        <f t="shared" si="2"/>
        <v>1</v>
      </c>
      <c r="DK39" s="3">
        <f t="shared" si="2"/>
        <v>1</v>
      </c>
      <c r="DL39" s="3">
        <f t="shared" si="2"/>
        <v>0</v>
      </c>
      <c r="DM39" s="3">
        <f t="shared" si="2"/>
        <v>0</v>
      </c>
      <c r="DN39" s="3">
        <f t="shared" si="2"/>
        <v>2</v>
      </c>
      <c r="DO39" s="3">
        <f t="shared" si="2"/>
        <v>0</v>
      </c>
      <c r="DP39" s="3">
        <f t="shared" si="2"/>
        <v>0</v>
      </c>
      <c r="DQ39" s="3">
        <f t="shared" si="2"/>
        <v>2</v>
      </c>
      <c r="DR39" s="3">
        <f t="shared" si="2"/>
        <v>0</v>
      </c>
      <c r="DS39" s="3">
        <f t="shared" si="2"/>
        <v>1</v>
      </c>
      <c r="DT39" s="3">
        <f t="shared" si="2"/>
        <v>1</v>
      </c>
      <c r="DU39" s="3">
        <f t="shared" si="2"/>
        <v>0</v>
      </c>
      <c r="DV39" s="3">
        <f t="shared" si="2"/>
        <v>1</v>
      </c>
      <c r="DW39" s="3">
        <f t="shared" si="2"/>
        <v>1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2</v>
      </c>
      <c r="EB39" s="3">
        <f t="shared" si="3"/>
        <v>2</v>
      </c>
      <c r="EC39" s="3">
        <f t="shared" si="3"/>
        <v>0</v>
      </c>
      <c r="ED39" s="3">
        <f t="shared" si="3"/>
        <v>0</v>
      </c>
      <c r="EE39" s="3">
        <f t="shared" si="3"/>
        <v>1</v>
      </c>
      <c r="EF39" s="3">
        <f t="shared" si="3"/>
        <v>1</v>
      </c>
      <c r="EG39" s="3">
        <f t="shared" si="3"/>
        <v>0</v>
      </c>
      <c r="EH39" s="3">
        <f t="shared" si="3"/>
        <v>1</v>
      </c>
      <c r="EI39" s="3">
        <f t="shared" si="3"/>
        <v>1</v>
      </c>
      <c r="EJ39" s="3">
        <f t="shared" si="3"/>
        <v>0</v>
      </c>
      <c r="EK39" s="3">
        <f t="shared" si="3"/>
        <v>0</v>
      </c>
      <c r="EL39" s="3">
        <f t="shared" si="3"/>
        <v>2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2</v>
      </c>
      <c r="EQ39" s="3">
        <f t="shared" si="3"/>
        <v>1</v>
      </c>
      <c r="ER39" s="3">
        <f t="shared" si="3"/>
        <v>1</v>
      </c>
      <c r="ES39" s="3">
        <f t="shared" si="3"/>
        <v>0</v>
      </c>
      <c r="ET39" s="3">
        <f t="shared" si="3"/>
        <v>1</v>
      </c>
      <c r="EU39" s="3">
        <f t="shared" si="3"/>
        <v>1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2</v>
      </c>
      <c r="EZ39" s="3">
        <f t="shared" si="3"/>
        <v>2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2</v>
      </c>
      <c r="FE39" s="3">
        <f t="shared" si="3"/>
        <v>0</v>
      </c>
      <c r="FF39" s="3">
        <f t="shared" si="3"/>
        <v>0</v>
      </c>
      <c r="FG39" s="3">
        <f t="shared" si="3"/>
        <v>1</v>
      </c>
      <c r="FH39" s="3">
        <f t="shared" si="3"/>
        <v>1</v>
      </c>
      <c r="FI39" s="3">
        <f t="shared" si="3"/>
        <v>0</v>
      </c>
      <c r="FJ39" s="3">
        <f t="shared" si="3"/>
        <v>2</v>
      </c>
      <c r="FK39" s="3">
        <f t="shared" si="3"/>
        <v>0</v>
      </c>
      <c r="FL39" s="3">
        <f t="shared" si="3"/>
        <v>1</v>
      </c>
      <c r="FM39" s="3">
        <f t="shared" si="3"/>
        <v>1</v>
      </c>
      <c r="FN39" s="3">
        <f t="shared" si="3"/>
        <v>0</v>
      </c>
      <c r="FO39" s="3">
        <f>SUM(FO14:FO38)</f>
        <v>1</v>
      </c>
      <c r="FP39" s="3">
        <f t="shared" si="3"/>
        <v>1</v>
      </c>
      <c r="FQ39" s="3">
        <f t="shared" si="3"/>
        <v>0</v>
      </c>
      <c r="FR39" s="3">
        <f t="shared" si="3"/>
        <v>1</v>
      </c>
      <c r="FS39" s="3">
        <f t="shared" si="3"/>
        <v>1</v>
      </c>
      <c r="FT39" s="3">
        <f t="shared" si="3"/>
        <v>0</v>
      </c>
      <c r="FU39" s="3">
        <f t="shared" si="3"/>
        <v>0</v>
      </c>
      <c r="FV39" s="3">
        <f t="shared" si="3"/>
        <v>1</v>
      </c>
      <c r="FW39" s="3">
        <f t="shared" si="3"/>
        <v>1</v>
      </c>
      <c r="FX39" s="3">
        <f t="shared" si="3"/>
        <v>0</v>
      </c>
      <c r="FY39" s="3">
        <f t="shared" si="3"/>
        <v>1</v>
      </c>
      <c r="FZ39" s="3">
        <f t="shared" si="3"/>
        <v>1</v>
      </c>
      <c r="GA39" s="3">
        <f t="shared" si="3"/>
        <v>0</v>
      </c>
      <c r="GB39" s="3">
        <f t="shared" si="3"/>
        <v>2</v>
      </c>
      <c r="GC39" s="3">
        <f t="shared" si="3"/>
        <v>0</v>
      </c>
      <c r="GD39" s="3">
        <f t="shared" si="3"/>
        <v>1</v>
      </c>
      <c r="GE39" s="3">
        <f t="shared" si="3"/>
        <v>1</v>
      </c>
      <c r="GF39" s="3">
        <f t="shared" si="3"/>
        <v>0</v>
      </c>
      <c r="GG39" s="3">
        <f t="shared" si="3"/>
        <v>0</v>
      </c>
      <c r="GH39" s="3">
        <f t="shared" si="3"/>
        <v>2</v>
      </c>
      <c r="GI39" s="3">
        <f t="shared" si="3"/>
        <v>0</v>
      </c>
      <c r="GJ39" s="3">
        <f t="shared" si="3"/>
        <v>2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2</v>
      </c>
      <c r="GO39" s="3">
        <f t="shared" si="4"/>
        <v>0</v>
      </c>
      <c r="GP39" s="3">
        <f t="shared" si="4"/>
        <v>0</v>
      </c>
      <c r="GQ39" s="3">
        <f t="shared" si="4"/>
        <v>2</v>
      </c>
      <c r="GR39" s="3">
        <f t="shared" si="4"/>
        <v>0</v>
      </c>
      <c r="GS39" s="3">
        <f t="shared" si="4"/>
        <v>2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1</v>
      </c>
      <c r="GX39" s="3">
        <f t="shared" si="4"/>
        <v>1</v>
      </c>
      <c r="GY39" s="3">
        <f t="shared" si="4"/>
        <v>0</v>
      </c>
      <c r="GZ39" s="3">
        <f t="shared" si="4"/>
        <v>1</v>
      </c>
      <c r="HA39" s="3">
        <f t="shared" si="4"/>
        <v>1</v>
      </c>
      <c r="HB39" s="3">
        <f t="shared" si="4"/>
        <v>1</v>
      </c>
      <c r="HC39" s="3">
        <f t="shared" si="4"/>
        <v>1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2</v>
      </c>
      <c r="HH39" s="3">
        <f t="shared" si="4"/>
        <v>2</v>
      </c>
      <c r="HI39" s="3">
        <f t="shared" si="4"/>
        <v>0</v>
      </c>
      <c r="HJ39" s="3">
        <f t="shared" si="4"/>
        <v>0</v>
      </c>
      <c r="HK39" s="3">
        <f t="shared" si="4"/>
        <v>2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2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2</v>
      </c>
      <c r="HT39" s="3">
        <f t="shared" si="4"/>
        <v>2</v>
      </c>
      <c r="HU39" s="3">
        <f t="shared" si="4"/>
        <v>0</v>
      </c>
      <c r="HV39" s="3">
        <f t="shared" si="4"/>
        <v>0</v>
      </c>
      <c r="HW39" s="3">
        <f t="shared" si="4"/>
        <v>2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2</v>
      </c>
      <c r="IB39" s="3">
        <f t="shared" si="4"/>
        <v>0</v>
      </c>
      <c r="IC39" s="3">
        <f t="shared" si="4"/>
        <v>1</v>
      </c>
      <c r="ID39" s="3">
        <f t="shared" si="4"/>
        <v>0</v>
      </c>
      <c r="IE39" s="3">
        <f t="shared" si="4"/>
        <v>1</v>
      </c>
      <c r="IF39" s="3">
        <f t="shared" si="4"/>
        <v>0</v>
      </c>
      <c r="IG39" s="3">
        <f t="shared" si="4"/>
        <v>2</v>
      </c>
      <c r="IH39" s="3">
        <f t="shared" si="4"/>
        <v>0</v>
      </c>
      <c r="II39" s="3">
        <f t="shared" si="4"/>
        <v>0</v>
      </c>
      <c r="IJ39" s="3">
        <f t="shared" si="4"/>
        <v>2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2</v>
      </c>
      <c r="IO39" s="3">
        <f t="shared" si="4"/>
        <v>0</v>
      </c>
      <c r="IP39" s="3">
        <f t="shared" si="4"/>
        <v>2</v>
      </c>
      <c r="IQ39" s="3">
        <f t="shared" si="4"/>
        <v>0</v>
      </c>
      <c r="IR39" s="3">
        <f t="shared" si="4"/>
        <v>1</v>
      </c>
      <c r="IS39" s="3">
        <f t="shared" si="4"/>
        <v>1</v>
      </c>
      <c r="IT39" s="3">
        <f t="shared" si="4"/>
        <v>0</v>
      </c>
    </row>
    <row r="40" spans="1:254" ht="44.45" customHeight="1" x14ac:dyDescent="0.25">
      <c r="A40" s="139" t="s">
        <v>783</v>
      </c>
      <c r="B40" s="140"/>
      <c r="C40" s="85">
        <f>C39/2%</f>
        <v>100</v>
      </c>
      <c r="D40" s="10">
        <f t="shared" ref="D40:BO40" si="5">D39/25%</f>
        <v>0</v>
      </c>
      <c r="E40" s="10">
        <f t="shared" si="5"/>
        <v>0</v>
      </c>
      <c r="F40" s="10">
        <f>F39/2%</f>
        <v>100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>J39/2%</f>
        <v>100</v>
      </c>
      <c r="K40" s="10">
        <f t="shared" si="5"/>
        <v>0</v>
      </c>
      <c r="L40" s="10">
        <f t="shared" si="5"/>
        <v>0</v>
      </c>
      <c r="M40" s="10">
        <f>M39/2%</f>
        <v>100</v>
      </c>
      <c r="N40" s="10">
        <f t="shared" si="5"/>
        <v>0</v>
      </c>
      <c r="O40" s="10">
        <f>O39/2%</f>
        <v>100</v>
      </c>
      <c r="P40" s="10">
        <f t="shared" si="5"/>
        <v>0</v>
      </c>
      <c r="Q40" s="10">
        <f t="shared" si="5"/>
        <v>0</v>
      </c>
      <c r="R40" s="10">
        <f>R39/2%</f>
        <v>100</v>
      </c>
      <c r="S40" s="10">
        <f t="shared" si="5"/>
        <v>0</v>
      </c>
      <c r="T40" s="10">
        <f t="shared" si="5"/>
        <v>0</v>
      </c>
      <c r="U40" s="10">
        <f>U39/2%</f>
        <v>100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>Y39/2%</f>
        <v>50</v>
      </c>
      <c r="Z40" s="10">
        <f>Z39/2%</f>
        <v>50</v>
      </c>
      <c r="AA40" s="10">
        <f t="shared" si="5"/>
        <v>0</v>
      </c>
      <c r="AB40" s="10">
        <f>AB39/2%</f>
        <v>100</v>
      </c>
      <c r="AC40" s="10">
        <f t="shared" si="5"/>
        <v>0</v>
      </c>
      <c r="AD40" s="10">
        <f t="shared" si="5"/>
        <v>0</v>
      </c>
      <c r="AE40" s="10">
        <f>AE39/2%</f>
        <v>100</v>
      </c>
      <c r="AF40" s="10">
        <f t="shared" si="5"/>
        <v>0</v>
      </c>
      <c r="AG40" s="10">
        <f>AG39/2%</f>
        <v>100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>AK39/2%</f>
        <v>100</v>
      </c>
      <c r="AL40" s="10">
        <f t="shared" si="5"/>
        <v>0</v>
      </c>
      <c r="AM40" s="10">
        <f>AM39/2%</f>
        <v>50</v>
      </c>
      <c r="AN40" s="10">
        <f>AN39/2%</f>
        <v>50</v>
      </c>
      <c r="AO40" s="10">
        <f t="shared" si="5"/>
        <v>0</v>
      </c>
      <c r="AP40" s="10">
        <f>AP39/2%</f>
        <v>50</v>
      </c>
      <c r="AQ40" s="10">
        <f t="shared" si="5"/>
        <v>0</v>
      </c>
      <c r="AR40" s="10">
        <f>AR39/2%</f>
        <v>50</v>
      </c>
      <c r="AS40" s="10">
        <f t="shared" si="5"/>
        <v>0</v>
      </c>
      <c r="AT40" s="10">
        <f t="shared" si="5"/>
        <v>0</v>
      </c>
      <c r="AU40" s="10">
        <f>AU39/2%</f>
        <v>100</v>
      </c>
      <c r="AV40" s="10">
        <f t="shared" si="5"/>
        <v>0</v>
      </c>
      <c r="AW40" s="10">
        <f t="shared" si="5"/>
        <v>0</v>
      </c>
      <c r="AX40" s="10">
        <f>AX39/2%</f>
        <v>100</v>
      </c>
      <c r="AY40" s="10">
        <f>AY39/2%</f>
        <v>50</v>
      </c>
      <c r="AZ40" s="10">
        <f>AZ39/2%</f>
        <v>50</v>
      </c>
      <c r="BA40" s="10">
        <f t="shared" si="5"/>
        <v>0</v>
      </c>
      <c r="BB40" s="10">
        <f t="shared" si="5"/>
        <v>0</v>
      </c>
      <c r="BC40" s="10">
        <f>BC39/2%</f>
        <v>100</v>
      </c>
      <c r="BD40" s="10">
        <f t="shared" si="5"/>
        <v>0</v>
      </c>
      <c r="BE40" s="10">
        <f t="shared" si="5"/>
        <v>0</v>
      </c>
      <c r="BF40" s="10">
        <f>BF39/2%</f>
        <v>50</v>
      </c>
      <c r="BG40" s="10">
        <f>BG39/2%</f>
        <v>50</v>
      </c>
      <c r="BH40" s="10">
        <f t="shared" si="5"/>
        <v>0</v>
      </c>
      <c r="BI40" s="10">
        <f>BI39/2%</f>
        <v>100</v>
      </c>
      <c r="BJ40" s="10">
        <f t="shared" si="5"/>
        <v>0</v>
      </c>
      <c r="BK40" s="10">
        <f t="shared" si="5"/>
        <v>0</v>
      </c>
      <c r="BL40" s="10">
        <f>BL39/2%</f>
        <v>100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>BP39/2%</f>
        <v>100</v>
      </c>
      <c r="BQ40" s="10">
        <f t="shared" ref="BQ40:DY40" si="6">BQ39/25%</f>
        <v>0</v>
      </c>
      <c r="BR40" s="10">
        <f t="shared" si="6"/>
        <v>0</v>
      </c>
      <c r="BS40" s="10">
        <f>BS39/2%</f>
        <v>100</v>
      </c>
      <c r="BT40" s="10">
        <f t="shared" si="6"/>
        <v>0</v>
      </c>
      <c r="BU40" s="10">
        <f t="shared" si="6"/>
        <v>0</v>
      </c>
      <c r="BV40" s="10">
        <f>BV39/2%</f>
        <v>100</v>
      </c>
      <c r="BW40" s="10">
        <f t="shared" si="6"/>
        <v>0</v>
      </c>
      <c r="BX40" s="10">
        <f>BX39/2%</f>
        <v>50</v>
      </c>
      <c r="BY40" s="10">
        <f>BY39/2%</f>
        <v>50</v>
      </c>
      <c r="BZ40" s="10">
        <f>BZ39/2%</f>
        <v>50</v>
      </c>
      <c r="CA40" s="10">
        <f>CA39/2%</f>
        <v>50</v>
      </c>
      <c r="CB40" s="10">
        <f t="shared" si="6"/>
        <v>0</v>
      </c>
      <c r="CC40" s="10">
        <f>CC39/2%</f>
        <v>50</v>
      </c>
      <c r="CD40" s="10">
        <f>CD39/2%</f>
        <v>50</v>
      </c>
      <c r="CE40" s="10">
        <f t="shared" si="6"/>
        <v>0</v>
      </c>
      <c r="CF40" s="10">
        <f>CF39/2%</f>
        <v>50</v>
      </c>
      <c r="CG40" s="10">
        <f t="shared" si="6"/>
        <v>0</v>
      </c>
      <c r="CH40" s="10">
        <f>CH39/2%</f>
        <v>50</v>
      </c>
      <c r="CI40" s="65">
        <f t="shared" si="6"/>
        <v>0</v>
      </c>
      <c r="CJ40" s="65">
        <f>CJ39/2%</f>
        <v>100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>CN39/2%</f>
        <v>100</v>
      </c>
      <c r="CO40" s="65">
        <f>CO39/2%</f>
        <v>100</v>
      </c>
      <c r="CP40" s="65">
        <f t="shared" si="6"/>
        <v>0</v>
      </c>
      <c r="CQ40" s="65">
        <f t="shared" si="6"/>
        <v>0</v>
      </c>
      <c r="CR40" s="65">
        <f>CR39/2%</f>
        <v>50</v>
      </c>
      <c r="CS40" s="65">
        <f>CS39/2%</f>
        <v>50</v>
      </c>
      <c r="CT40" s="65">
        <f t="shared" si="6"/>
        <v>0</v>
      </c>
      <c r="CU40" s="65">
        <f>CU39/2%</f>
        <v>100</v>
      </c>
      <c r="CV40" s="65">
        <f t="shared" si="6"/>
        <v>0</v>
      </c>
      <c r="CW40" s="65">
        <f t="shared" si="6"/>
        <v>0</v>
      </c>
      <c r="CX40" s="65">
        <f>CX39/2%</f>
        <v>100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>DB39/2%</f>
        <v>100</v>
      </c>
      <c r="DC40" s="65">
        <f t="shared" si="6"/>
        <v>0</v>
      </c>
      <c r="DD40" s="10">
        <f t="shared" si="6"/>
        <v>0</v>
      </c>
      <c r="DE40" s="10">
        <f>DE39/2%</f>
        <v>100</v>
      </c>
      <c r="DF40" s="10">
        <v>0</v>
      </c>
      <c r="DG40" s="10">
        <f>DG39/2%</f>
        <v>50</v>
      </c>
      <c r="DH40" s="10">
        <f>DH39/2%</f>
        <v>50</v>
      </c>
      <c r="DI40" s="10">
        <f t="shared" si="6"/>
        <v>0</v>
      </c>
      <c r="DJ40" s="10">
        <f>DJ39/2%</f>
        <v>50</v>
      </c>
      <c r="DK40" s="10">
        <f>DK39/2%</f>
        <v>50</v>
      </c>
      <c r="DL40" s="10">
        <f>DL39/2%</f>
        <v>0</v>
      </c>
      <c r="DM40" s="10">
        <f t="shared" si="6"/>
        <v>0</v>
      </c>
      <c r="DN40" s="10">
        <f>DN39/2%</f>
        <v>100</v>
      </c>
      <c r="DO40" s="10">
        <f>DO39/2%</f>
        <v>0</v>
      </c>
      <c r="DP40" s="10">
        <f t="shared" si="6"/>
        <v>0</v>
      </c>
      <c r="DQ40" s="10">
        <f>DQ39/2%</f>
        <v>100</v>
      </c>
      <c r="DR40" s="10">
        <f>DR39/2%</f>
        <v>0</v>
      </c>
      <c r="DS40" s="10">
        <f>DS39/2%</f>
        <v>50</v>
      </c>
      <c r="DT40" s="10">
        <f>DT39/2%</f>
        <v>50</v>
      </c>
      <c r="DU40" s="10">
        <f t="shared" si="6"/>
        <v>0</v>
      </c>
      <c r="DV40" s="10">
        <f>DV39/2%</f>
        <v>50</v>
      </c>
      <c r="DW40" s="10">
        <f>DW39/2%</f>
        <v>50</v>
      </c>
      <c r="DX40" s="10">
        <f t="shared" si="6"/>
        <v>0</v>
      </c>
      <c r="DY40" s="10">
        <f t="shared" si="6"/>
        <v>0</v>
      </c>
      <c r="DZ40" s="10">
        <f>DZ39/2%</f>
        <v>0</v>
      </c>
      <c r="EA40" s="10">
        <f>EA39/2%</f>
        <v>100</v>
      </c>
      <c r="EB40" s="10">
        <f>EB39/2%</f>
        <v>100</v>
      </c>
      <c r="EC40" s="10">
        <f t="shared" ref="EC40:GM40" si="7">EC39/25%</f>
        <v>0</v>
      </c>
      <c r="ED40" s="10">
        <f t="shared" si="7"/>
        <v>0</v>
      </c>
      <c r="EE40" s="10">
        <f>EE39/2%</f>
        <v>50</v>
      </c>
      <c r="EF40" s="10">
        <f>EF39/2%</f>
        <v>50</v>
      </c>
      <c r="EG40" s="10">
        <f t="shared" si="7"/>
        <v>0</v>
      </c>
      <c r="EH40" s="10">
        <f>EH39/2%</f>
        <v>50</v>
      </c>
      <c r="EI40" s="10">
        <f>EI39/2%</f>
        <v>50</v>
      </c>
      <c r="EJ40" s="10">
        <f t="shared" si="7"/>
        <v>0</v>
      </c>
      <c r="EK40" s="10">
        <f t="shared" si="7"/>
        <v>0</v>
      </c>
      <c r="EL40" s="10">
        <f>EL39/2%</f>
        <v>100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>EP39/2%</f>
        <v>100</v>
      </c>
      <c r="EQ40" s="10">
        <f>EQ39/2%</f>
        <v>50</v>
      </c>
      <c r="ER40" s="10">
        <f>ER39/2%</f>
        <v>50</v>
      </c>
      <c r="ES40" s="10">
        <f t="shared" si="7"/>
        <v>0</v>
      </c>
      <c r="ET40" s="10">
        <f>ET39/2%</f>
        <v>50</v>
      </c>
      <c r="EU40" s="10">
        <f>EU39/2%</f>
        <v>50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>EY39/2%</f>
        <v>100</v>
      </c>
      <c r="EZ40" s="10">
        <f>EZ39/2%</f>
        <v>100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>FD39/2%</f>
        <v>100</v>
      </c>
      <c r="FE40" s="10">
        <f t="shared" si="7"/>
        <v>0</v>
      </c>
      <c r="FF40" s="10">
        <f t="shared" si="7"/>
        <v>0</v>
      </c>
      <c r="FG40" s="10">
        <f>FG39/2%</f>
        <v>50</v>
      </c>
      <c r="FH40" s="10">
        <f>FH39/2%</f>
        <v>50</v>
      </c>
      <c r="FI40" s="10">
        <f t="shared" si="7"/>
        <v>0</v>
      </c>
      <c r="FJ40" s="10">
        <f>FJ39/2%</f>
        <v>100</v>
      </c>
      <c r="FK40" s="10">
        <f t="shared" si="7"/>
        <v>0</v>
      </c>
      <c r="FL40" s="10">
        <f>FL39/2%</f>
        <v>50</v>
      </c>
      <c r="FM40" s="10">
        <f>FM39/2%</f>
        <v>50</v>
      </c>
      <c r="FN40" s="10">
        <f t="shared" si="7"/>
        <v>0</v>
      </c>
      <c r="FO40" s="10">
        <f>FO39/2%</f>
        <v>50</v>
      </c>
      <c r="FP40" s="10">
        <f>FP39/2%</f>
        <v>50</v>
      </c>
      <c r="FQ40" s="10">
        <f t="shared" si="7"/>
        <v>0</v>
      </c>
      <c r="FR40" s="10">
        <f>FR39/2%</f>
        <v>50</v>
      </c>
      <c r="FS40" s="10">
        <f>FS39/2%</f>
        <v>50</v>
      </c>
      <c r="FT40" s="10">
        <f t="shared" si="7"/>
        <v>0</v>
      </c>
      <c r="FU40" s="10">
        <f t="shared" si="7"/>
        <v>0</v>
      </c>
      <c r="FV40" s="10">
        <f>FV39/2%</f>
        <v>50</v>
      </c>
      <c r="FW40" s="10">
        <f>FW39/2%</f>
        <v>50</v>
      </c>
      <c r="FX40" s="10">
        <f t="shared" si="7"/>
        <v>0</v>
      </c>
      <c r="FY40" s="10">
        <f>FY39/2%</f>
        <v>50</v>
      </c>
      <c r="FZ40" s="10">
        <f>FZ39/2%</f>
        <v>50</v>
      </c>
      <c r="GA40" s="10">
        <f t="shared" si="7"/>
        <v>0</v>
      </c>
      <c r="GB40" s="10">
        <f>GB39/2%</f>
        <v>100</v>
      </c>
      <c r="GC40" s="10">
        <f t="shared" si="7"/>
        <v>0</v>
      </c>
      <c r="GD40" s="10">
        <f>GD39/2%</f>
        <v>50</v>
      </c>
      <c r="GE40" s="10">
        <f>GE39/2%</f>
        <v>50</v>
      </c>
      <c r="GF40" s="10">
        <f t="shared" si="7"/>
        <v>0</v>
      </c>
      <c r="GG40" s="10">
        <f t="shared" si="7"/>
        <v>0</v>
      </c>
      <c r="GH40" s="10">
        <f>GH39/2%</f>
        <v>100</v>
      </c>
      <c r="GI40" s="10">
        <f t="shared" si="7"/>
        <v>0</v>
      </c>
      <c r="GJ40" s="10">
        <f>GJ39/2%</f>
        <v>100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>GN39/2%</f>
        <v>100</v>
      </c>
      <c r="GO40" s="10">
        <f t="shared" ref="GO40:IT40" si="8">GO39/25%</f>
        <v>0</v>
      </c>
      <c r="GP40" s="10">
        <f t="shared" si="8"/>
        <v>0</v>
      </c>
      <c r="GQ40" s="10">
        <f>GQ39/2%</f>
        <v>100</v>
      </c>
      <c r="GR40" s="10">
        <f t="shared" si="8"/>
        <v>0</v>
      </c>
      <c r="GS40" s="10">
        <f>GS39/2%</f>
        <v>100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>GW39/2%</f>
        <v>50</v>
      </c>
      <c r="GX40" s="10">
        <f>GX39/2%</f>
        <v>50</v>
      </c>
      <c r="GY40" s="10">
        <f t="shared" si="8"/>
        <v>0</v>
      </c>
      <c r="GZ40" s="10">
        <f>GZ39/2%</f>
        <v>50</v>
      </c>
      <c r="HA40" s="10">
        <f>HA39/2%</f>
        <v>50</v>
      </c>
      <c r="HB40" s="10">
        <f>HB39/2%</f>
        <v>50</v>
      </c>
      <c r="HC40" s="10">
        <f>HC39/2%</f>
        <v>50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>HG39/2%</f>
        <v>100</v>
      </c>
      <c r="HH40" s="10">
        <f>HH39/2%</f>
        <v>100</v>
      </c>
      <c r="HI40" s="10">
        <f t="shared" si="8"/>
        <v>0</v>
      </c>
      <c r="HJ40" s="10">
        <f t="shared" si="8"/>
        <v>0</v>
      </c>
      <c r="HK40" s="10">
        <f>HK39/2%</f>
        <v>100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>HO39/2%</f>
        <v>100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>HS39/2%</f>
        <v>100</v>
      </c>
      <c r="HT40" s="10">
        <f>HT39/2%</f>
        <v>100</v>
      </c>
      <c r="HU40" s="10">
        <f t="shared" si="8"/>
        <v>0</v>
      </c>
      <c r="HV40" s="10">
        <f t="shared" si="8"/>
        <v>0</v>
      </c>
      <c r="HW40" s="10">
        <f>HW39/2%</f>
        <v>100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>IA39/2%</f>
        <v>100</v>
      </c>
      <c r="IB40" s="10">
        <f t="shared" si="8"/>
        <v>0</v>
      </c>
      <c r="IC40" s="10">
        <f>IC39/2%</f>
        <v>50</v>
      </c>
      <c r="ID40" s="10">
        <f t="shared" si="8"/>
        <v>0</v>
      </c>
      <c r="IE40" s="10">
        <f>IE39/2%</f>
        <v>50</v>
      </c>
      <c r="IF40" s="10">
        <f t="shared" si="8"/>
        <v>0</v>
      </c>
      <c r="IG40" s="10">
        <f>IG39/2%</f>
        <v>100</v>
      </c>
      <c r="IH40" s="10">
        <f t="shared" si="8"/>
        <v>0</v>
      </c>
      <c r="II40" s="10">
        <f t="shared" si="8"/>
        <v>0</v>
      </c>
      <c r="IJ40" s="10">
        <f>IJ39/2%</f>
        <v>100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>IN39/2%</f>
        <v>100</v>
      </c>
      <c r="IO40" s="10">
        <f t="shared" si="8"/>
        <v>0</v>
      </c>
      <c r="IP40" s="10">
        <v>100</v>
      </c>
      <c r="IQ40" s="10">
        <f t="shared" si="8"/>
        <v>0</v>
      </c>
      <c r="IR40" s="10">
        <f>IR39/2%</f>
        <v>50</v>
      </c>
      <c r="IS40" s="10">
        <f>IS39/2%</f>
        <v>50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</f>
        <v>1.4285714285714286</v>
      </c>
      <c r="E43" s="52">
        <f>(C40+F40+I40+L40+O40+R40+U40)/7</f>
        <v>71.428571428571431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</f>
        <v>0.57142857142857151</v>
      </c>
      <c r="E44" s="52">
        <f>(D40+G40+J40+M40+P40+S40+V40)/7</f>
        <v>28.571428571428573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v>2</v>
      </c>
      <c r="E46" s="60">
        <f>SUM(E43:E45)</f>
        <v>100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8" t="s">
        <v>322</v>
      </c>
      <c r="E47" s="178"/>
      <c r="F47" s="171" t="s">
        <v>323</v>
      </c>
      <c r="G47" s="171"/>
      <c r="H47" s="177" t="s">
        <v>414</v>
      </c>
      <c r="I47" s="177"/>
      <c r="J47" s="177" t="s">
        <v>378</v>
      </c>
      <c r="K47" s="177"/>
    </row>
    <row r="48" spans="1:254" x14ac:dyDescent="0.25">
      <c r="B48" s="51" t="s">
        <v>755</v>
      </c>
      <c r="C48" s="51" t="s">
        <v>759</v>
      </c>
      <c r="D48" s="59">
        <f>E48/100*2</f>
        <v>0.57142857142857151</v>
      </c>
      <c r="E48" s="52">
        <f>(X40+AA40+AD40+AG40+AJ40+AM40+AP40)/7</f>
        <v>28.571428571428573</v>
      </c>
      <c r="F48" s="43">
        <f>G48/100*25</f>
        <v>1.785714285714286</v>
      </c>
      <c r="G48" s="52">
        <f>(AS40+AV40+AY40+BB40+BE40+BH40+BK40)/7</f>
        <v>7.1428571428571432</v>
      </c>
      <c r="H48" s="43">
        <v>0</v>
      </c>
      <c r="I48" s="52">
        <f>(BN40+BQ40+BT40+BW40+BZ40+CC40+CF40)/7</f>
        <v>21.428571428571427</v>
      </c>
      <c r="J48" s="43">
        <f>K48/100*25</f>
        <v>12.5</v>
      </c>
      <c r="K48" s="52">
        <f>(CI40+CL40+CO40+CR40+CU40+CX40+DA40)/7</f>
        <v>50</v>
      </c>
    </row>
    <row r="49" spans="2:13" x14ac:dyDescent="0.25">
      <c r="B49" s="51" t="s">
        <v>757</v>
      </c>
      <c r="C49" s="51" t="s">
        <v>759</v>
      </c>
      <c r="D49" s="59">
        <f>E49/100*2</f>
        <v>1.142857142857143</v>
      </c>
      <c r="E49" s="52">
        <f>(Y40+AB40+AE40+AH40+AK40+AN40+AQ40)/7</f>
        <v>57.142857142857146</v>
      </c>
      <c r="F49" s="43">
        <f>G49/100*25</f>
        <v>14.285714285714288</v>
      </c>
      <c r="G49" s="52">
        <f>(AT40+AW40+AZ40+BC40+BF40+BI40+BL40)/7</f>
        <v>57.142857142857146</v>
      </c>
      <c r="H49" s="43">
        <f>I49/100*2</f>
        <v>0.42857142857142855</v>
      </c>
      <c r="I49" s="52">
        <f>(BO40+BR40+BU40+BX40+CA40+CD40+CG40)/7</f>
        <v>21.428571428571427</v>
      </c>
      <c r="J49" s="43">
        <f>K49/100*25</f>
        <v>8.9285714285714288</v>
      </c>
      <c r="K49" s="52">
        <f>(CJ40+CM40+CP40+CS40+CV40+CY40+DB40)/7</f>
        <v>35.714285714285715</v>
      </c>
    </row>
    <row r="50" spans="2:13" x14ac:dyDescent="0.25">
      <c r="B50" s="51" t="s">
        <v>758</v>
      </c>
      <c r="C50" s="51" t="s">
        <v>759</v>
      </c>
      <c r="D50" s="59">
        <f>E50/100*2</f>
        <v>0.28571428571428575</v>
      </c>
      <c r="E50" s="52">
        <f>(Z40+AC40+AF40+AI40+AL40+AO40+AR40)/7</f>
        <v>14.285714285714286</v>
      </c>
      <c r="F50" s="43">
        <f>G50/100*25</f>
        <v>8.9285714285714288</v>
      </c>
      <c r="G50" s="52">
        <f>(AU40+AX40+BA40+BD40+BG40+BJ40+BM40)/7</f>
        <v>35.714285714285715</v>
      </c>
      <c r="H50" s="43">
        <f>I50/100*2</f>
        <v>1.142857142857143</v>
      </c>
      <c r="I50" s="52">
        <f>(BP40+BS40+BV40+BY40+CB40+CE40+CH40)/7</f>
        <v>57.142857142857146</v>
      </c>
      <c r="J50" s="43">
        <f>K50/100*25</f>
        <v>3.5714285714285721</v>
      </c>
      <c r="K50" s="52">
        <f>(CK40+CN40+CQ40+CT40+CW40+CZ40+DC40)/7</f>
        <v>14.285714285714286</v>
      </c>
    </row>
    <row r="51" spans="2:13" x14ac:dyDescent="0.25">
      <c r="B51" s="51"/>
      <c r="C51" s="51"/>
      <c r="D51" s="57">
        <f t="shared" ref="D51:I51" si="9">SUM(D48:D50)</f>
        <v>2</v>
      </c>
      <c r="E51" s="57">
        <f t="shared" si="9"/>
        <v>100.00000000000001</v>
      </c>
      <c r="F51" s="56">
        <f t="shared" si="9"/>
        <v>25</v>
      </c>
      <c r="G51" s="56">
        <f t="shared" si="9"/>
        <v>100</v>
      </c>
      <c r="H51" s="56">
        <f t="shared" si="9"/>
        <v>1.5714285714285716</v>
      </c>
      <c r="I51" s="56">
        <f t="shared" si="9"/>
        <v>100</v>
      </c>
      <c r="J51" s="56">
        <f>SUM(J48:J50)</f>
        <v>25.000000000000004</v>
      </c>
      <c r="K51" s="56">
        <v>100</v>
      </c>
    </row>
    <row r="52" spans="2:13" x14ac:dyDescent="0.25">
      <c r="B52" s="51" t="s">
        <v>755</v>
      </c>
      <c r="C52" s="51" t="s">
        <v>761</v>
      </c>
      <c r="D52" s="59">
        <v>2</v>
      </c>
      <c r="E52" s="52">
        <f>(DD40+DG40+DJ40+DM40+DP40+DS40+DV40)/7</f>
        <v>28.571428571428573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v>3</v>
      </c>
      <c r="E53" s="52">
        <f>(DD40+DG40+DJ40+DM40+DP40+DS40+DV40)/7</f>
        <v>28.571428571428573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v>5</v>
      </c>
      <c r="E55" s="60">
        <f>SUM(E52:E54)</f>
        <v>57.142857142857146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8" t="s">
        <v>330</v>
      </c>
      <c r="E56" s="178"/>
      <c r="F56" s="177" t="s">
        <v>325</v>
      </c>
      <c r="G56" s="177"/>
      <c r="H56" s="177" t="s">
        <v>331</v>
      </c>
      <c r="I56" s="177"/>
      <c r="J56" s="177" t="s">
        <v>332</v>
      </c>
      <c r="K56" s="177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</f>
        <v>0.7142857142857143</v>
      </c>
      <c r="E57" s="52">
        <f>(DY40+EB40+EE40+EH40+EK40+EN40+EQ40)/7</f>
        <v>35.714285714285715</v>
      </c>
      <c r="F57" s="43">
        <f>G57/100*2</f>
        <v>0.57142857142857151</v>
      </c>
      <c r="G57" s="52">
        <f>(ET40+EW40+EZ40+FC40+FF40+FI40+FL40)/7</f>
        <v>28.571428571428573</v>
      </c>
      <c r="H57" s="43">
        <f>I57/100*25</f>
        <v>5.3571428571428568</v>
      </c>
      <c r="I57" s="52">
        <f>(FO40+FR40+FU40+FX40+GA40+GD40+GG40)/7</f>
        <v>21.428571428571427</v>
      </c>
      <c r="J57" s="43">
        <f>K57/100*25</f>
        <v>8.9285714285714288</v>
      </c>
      <c r="K57" s="52">
        <f>(GJ40+GM40+GP40+GS40+GV40+GY40+HB40)/7</f>
        <v>35.714285714285715</v>
      </c>
      <c r="L57" s="3">
        <f>M57/100*25</f>
        <v>14.285714285714288</v>
      </c>
      <c r="M57" s="32">
        <f>(HE40+HH40+HK40+HN40+HQ40+HT40+HW40)/7</f>
        <v>57.142857142857146</v>
      </c>
    </row>
    <row r="58" spans="2:13" x14ac:dyDescent="0.25">
      <c r="B58" s="51" t="s">
        <v>757</v>
      </c>
      <c r="C58" s="51" t="s">
        <v>760</v>
      </c>
      <c r="D58" s="59">
        <f>E58/100*2</f>
        <v>0.7142857142857143</v>
      </c>
      <c r="E58" s="52">
        <f>(DZ40+EC40+EF40+EI40+EL40+EO40+ER40)/7</f>
        <v>35.714285714285715</v>
      </c>
      <c r="F58" s="43">
        <f>G58/100*2</f>
        <v>1</v>
      </c>
      <c r="G58" s="52">
        <f>(EU40+EX40+FA40+FD40+FG40+FJ40+FM40)/7</f>
        <v>50</v>
      </c>
      <c r="H58" s="43">
        <f>I58/100*25</f>
        <v>16.071428571428573</v>
      </c>
      <c r="I58" s="52">
        <f>(FP40+FS40+FV40+FY40+GB40+GE40+GH40)/7</f>
        <v>64.285714285714292</v>
      </c>
      <c r="J58" s="43">
        <f>K58/100*25</f>
        <v>12.5</v>
      </c>
      <c r="K58" s="52">
        <f>(GK40+GN40+GQ40+GT40+GW40+GZ40+HC40)/7</f>
        <v>50</v>
      </c>
      <c r="L58" s="3">
        <f>M58/100*25</f>
        <v>3.5714285714285721</v>
      </c>
      <c r="M58" s="32">
        <f>(HF40+HI40+HL40+HO40+HR40+HU40+HX40)/7</f>
        <v>14.285714285714286</v>
      </c>
    </row>
    <row r="59" spans="2:13" x14ac:dyDescent="0.25">
      <c r="B59" s="51" t="s">
        <v>758</v>
      </c>
      <c r="C59" s="51" t="s">
        <v>760</v>
      </c>
      <c r="D59" s="59">
        <f>E59/100*2</f>
        <v>0.57142857142857151</v>
      </c>
      <c r="E59" s="52">
        <f>(EA40+ED40+EG40+EJ40+EM40+EP40+ES40)/7</f>
        <v>28.571428571428573</v>
      </c>
      <c r="F59" s="43">
        <f>G59/100*2</f>
        <v>0.42857142857142855</v>
      </c>
      <c r="G59" s="52">
        <f>(EV40+EY40+FB40+FE40+FH40+FK40+FN40)/7</f>
        <v>21.428571428571427</v>
      </c>
      <c r="H59" s="43">
        <f>I59/100*25</f>
        <v>3.5714285714285721</v>
      </c>
      <c r="I59" s="52">
        <f>(FQ40+FT40+FW40+FZ40+GC40+GF40+GI40)/7</f>
        <v>14.285714285714286</v>
      </c>
      <c r="J59" s="43">
        <f>K59/100*25</f>
        <v>3.5714285714285721</v>
      </c>
      <c r="K59" s="52">
        <f>(GL40+GO40+GR40+GU40+GX40+HA40+HD40)/7</f>
        <v>14.285714285714286</v>
      </c>
      <c r="L59" s="3">
        <f>M59/100*25</f>
        <v>7.1428571428571441</v>
      </c>
      <c r="M59" s="32">
        <f>(HG40+HJ40+HM40+HP40+HS40+HV40+HY40)/7</f>
        <v>28.571428571428573</v>
      </c>
    </row>
    <row r="60" spans="2:13" x14ac:dyDescent="0.25">
      <c r="B60" s="51"/>
      <c r="C60" s="51"/>
      <c r="D60" s="57">
        <v>3</v>
      </c>
      <c r="E60" s="57">
        <f t="shared" ref="E60:K60" si="10">SUM(E57:E59)</f>
        <v>100</v>
      </c>
      <c r="F60" s="56">
        <f t="shared" si="10"/>
        <v>2</v>
      </c>
      <c r="G60" s="56">
        <f t="shared" si="10"/>
        <v>100</v>
      </c>
      <c r="H60" s="56">
        <f t="shared" si="10"/>
        <v>25.000000000000004</v>
      </c>
      <c r="I60" s="56">
        <f t="shared" si="10"/>
        <v>100.00000000000001</v>
      </c>
      <c r="J60" s="56">
        <f t="shared" si="10"/>
        <v>25.000000000000004</v>
      </c>
      <c r="K60" s="56">
        <f t="shared" si="10"/>
        <v>100.00000000000001</v>
      </c>
      <c r="L60" s="33">
        <f>SUM(L57:L59)</f>
        <v>25.000000000000007</v>
      </c>
      <c r="M60" s="33">
        <f>SUM(M57:M59)</f>
        <v>100</v>
      </c>
    </row>
    <row r="61" spans="2:13" x14ac:dyDescent="0.25">
      <c r="B61" s="51" t="s">
        <v>755</v>
      </c>
      <c r="C61" s="51" t="s">
        <v>762</v>
      </c>
      <c r="D61" s="59">
        <f>E61/100*25</f>
        <v>3.5714285714285721</v>
      </c>
      <c r="E61" s="52">
        <f>(HZ40+IC40+IF40+II40+IL40+IO40+IR40)/7</f>
        <v>14.285714285714286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16.071428571428573</v>
      </c>
      <c r="E62" s="52">
        <f>(IA40+ID40+IG40+IJ40+IM40+IP40+IS40)/7</f>
        <v>64.285714285714292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5.3571428571428568</v>
      </c>
      <c r="E63" s="52">
        <f>(IB40+IE40+IH40+IK40+IN40+IQ40+IT40)/7</f>
        <v>21.428571428571427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25.000000000000004</v>
      </c>
      <c r="E64" s="57">
        <f>SUM(R40)</f>
        <v>100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conditionalFormatting sqref="C40:E40">
    <cfRule type="top10" dxfId="5" priority="5" percent="1" rank="10"/>
    <cfRule type="top10" dxfId="4" priority="6" percent="1" rank="10"/>
  </conditionalFormatting>
  <conditionalFormatting sqref="J40:K40">
    <cfRule type="top10" dxfId="3" priority="3" percent="1" rank="10"/>
    <cfRule type="top10" dxfId="2" priority="4" percent="1" rank="10"/>
  </conditionalFormatting>
  <conditionalFormatting sqref="L40:M40">
    <cfRule type="top10" dxfId="1" priority="2" percent="1" rank="10"/>
  </conditionalFormatting>
  <conditionalFormatting sqref="N40:O40">
    <cfRule type="top10" dxfId="0" priority="1" percent="1" rank="10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HW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1" t="s">
        <v>1403</v>
      </c>
      <c r="IS2" s="91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3" t="s">
        <v>0</v>
      </c>
      <c r="B4" s="183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 x14ac:dyDescent="0.25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1244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1253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1259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416</v>
      </c>
      <c r="DE6" s="179"/>
      <c r="DF6" s="169"/>
      <c r="DG6" s="168" t="s">
        <v>417</v>
      </c>
      <c r="DH6" s="179"/>
      <c r="DI6" s="169"/>
      <c r="DJ6" s="168" t="s">
        <v>418</v>
      </c>
      <c r="DK6" s="179"/>
      <c r="DL6" s="169"/>
      <c r="DM6" s="168" t="s">
        <v>419</v>
      </c>
      <c r="DN6" s="179"/>
      <c r="DO6" s="169"/>
      <c r="DP6" s="168" t="s">
        <v>420</v>
      </c>
      <c r="DQ6" s="179"/>
      <c r="DR6" s="169"/>
      <c r="DS6" s="168" t="s">
        <v>421</v>
      </c>
      <c r="DT6" s="179"/>
      <c r="DU6" s="169"/>
      <c r="DV6" s="168" t="s">
        <v>422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423</v>
      </c>
      <c r="FS6" s="179"/>
      <c r="FT6" s="169"/>
      <c r="FU6" s="168" t="s">
        <v>424</v>
      </c>
      <c r="FV6" s="179"/>
      <c r="FW6" s="169"/>
      <c r="FX6" s="168" t="s">
        <v>425</v>
      </c>
      <c r="FY6" s="179"/>
      <c r="FZ6" s="169"/>
      <c r="GA6" s="168" t="s">
        <v>426</v>
      </c>
      <c r="GB6" s="179"/>
      <c r="GC6" s="169"/>
      <c r="GD6" s="168" t="s">
        <v>427</v>
      </c>
      <c r="GE6" s="179"/>
      <c r="GF6" s="169"/>
      <c r="GG6" s="168" t="s">
        <v>428</v>
      </c>
      <c r="GH6" s="179"/>
      <c r="GI6" s="169"/>
      <c r="GJ6" s="168" t="s">
        <v>1337</v>
      </c>
      <c r="GK6" s="179"/>
      <c r="GL6" s="169"/>
      <c r="GM6" s="168" t="s">
        <v>1338</v>
      </c>
      <c r="GN6" s="179"/>
      <c r="GO6" s="169"/>
      <c r="GP6" s="168" t="s">
        <v>1340</v>
      </c>
      <c r="GQ6" s="179"/>
      <c r="GR6" s="169"/>
      <c r="GS6" s="168" t="s">
        <v>1344</v>
      </c>
      <c r="GT6" s="179"/>
      <c r="GU6" s="169"/>
      <c r="GV6" s="168" t="s">
        <v>1350</v>
      </c>
      <c r="GW6" s="179"/>
      <c r="GX6" s="169"/>
      <c r="GY6" s="168" t="s">
        <v>1351</v>
      </c>
      <c r="GZ6" s="179"/>
      <c r="HA6" s="169"/>
      <c r="HB6" s="168" t="s">
        <v>1355</v>
      </c>
      <c r="HC6" s="179"/>
      <c r="HD6" s="169"/>
      <c r="HE6" s="168" t="s">
        <v>1356</v>
      </c>
      <c r="HF6" s="179"/>
      <c r="HG6" s="169"/>
      <c r="HH6" s="168" t="s">
        <v>1358</v>
      </c>
      <c r="HI6" s="179"/>
      <c r="HJ6" s="169"/>
      <c r="HK6" s="168" t="s">
        <v>1362</v>
      </c>
      <c r="HL6" s="179"/>
      <c r="HM6" s="169"/>
      <c r="HN6" s="168" t="s">
        <v>1364</v>
      </c>
      <c r="HO6" s="179"/>
      <c r="HP6" s="169"/>
      <c r="HQ6" s="168" t="s">
        <v>1367</v>
      </c>
      <c r="HR6" s="179"/>
      <c r="HS6" s="169"/>
      <c r="HT6" s="168" t="s">
        <v>1372</v>
      </c>
      <c r="HU6" s="179"/>
      <c r="HV6" s="169"/>
      <c r="HW6" s="168" t="s">
        <v>1373</v>
      </c>
      <c r="HX6" s="179"/>
      <c r="HY6" s="169"/>
      <c r="HZ6" s="168" t="s">
        <v>429</v>
      </c>
      <c r="IA6" s="179"/>
      <c r="IB6" s="169"/>
      <c r="IC6" s="168" t="s">
        <v>430</v>
      </c>
      <c r="ID6" s="179"/>
      <c r="IE6" s="169"/>
      <c r="IF6" s="168" t="s">
        <v>431</v>
      </c>
      <c r="IG6" s="179"/>
      <c r="IH6" s="169"/>
      <c r="II6" s="168" t="s">
        <v>432</v>
      </c>
      <c r="IJ6" s="179"/>
      <c r="IK6" s="169"/>
      <c r="IL6" s="168" t="s">
        <v>433</v>
      </c>
      <c r="IM6" s="179"/>
      <c r="IN6" s="169"/>
      <c r="IO6" s="168" t="s">
        <v>434</v>
      </c>
      <c r="IP6" s="179"/>
      <c r="IQ6" s="169"/>
      <c r="IR6" s="168" t="s">
        <v>435</v>
      </c>
      <c r="IS6" s="179"/>
      <c r="IT6" s="169"/>
    </row>
    <row r="7" spans="1:254" ht="120" customHeight="1" x14ac:dyDescent="0.25">
      <c r="A7" s="184"/>
      <c r="B7" s="184"/>
      <c r="C7" s="180" t="s">
        <v>1229</v>
      </c>
      <c r="D7" s="181"/>
      <c r="E7" s="182"/>
      <c r="F7" s="180" t="s">
        <v>1232</v>
      </c>
      <c r="G7" s="181"/>
      <c r="H7" s="182"/>
      <c r="I7" s="180" t="s">
        <v>1233</v>
      </c>
      <c r="J7" s="181"/>
      <c r="K7" s="182"/>
      <c r="L7" s="180" t="s">
        <v>1237</v>
      </c>
      <c r="M7" s="181"/>
      <c r="N7" s="182"/>
      <c r="O7" s="180" t="s">
        <v>1238</v>
      </c>
      <c r="P7" s="181"/>
      <c r="Q7" s="182"/>
      <c r="R7" s="180" t="s">
        <v>1239</v>
      </c>
      <c r="S7" s="181"/>
      <c r="T7" s="182"/>
      <c r="U7" s="180" t="s">
        <v>614</v>
      </c>
      <c r="V7" s="181"/>
      <c r="W7" s="182"/>
      <c r="X7" s="180" t="s">
        <v>1390</v>
      </c>
      <c r="Y7" s="181"/>
      <c r="Z7" s="182"/>
      <c r="AA7" s="180" t="s">
        <v>617</v>
      </c>
      <c r="AB7" s="181"/>
      <c r="AC7" s="182"/>
      <c r="AD7" s="180" t="s">
        <v>1245</v>
      </c>
      <c r="AE7" s="181"/>
      <c r="AF7" s="182"/>
      <c r="AG7" s="180" t="s">
        <v>1246</v>
      </c>
      <c r="AH7" s="181"/>
      <c r="AI7" s="182"/>
      <c r="AJ7" s="180" t="s">
        <v>1250</v>
      </c>
      <c r="AK7" s="181"/>
      <c r="AL7" s="182"/>
      <c r="AM7" s="180" t="s">
        <v>1252</v>
      </c>
      <c r="AN7" s="181"/>
      <c r="AO7" s="182"/>
      <c r="AP7" s="180" t="s">
        <v>624</v>
      </c>
      <c r="AQ7" s="181"/>
      <c r="AR7" s="182"/>
      <c r="AS7" s="180" t="s">
        <v>1254</v>
      </c>
      <c r="AT7" s="181"/>
      <c r="AU7" s="182"/>
      <c r="AV7" s="180" t="s">
        <v>1255</v>
      </c>
      <c r="AW7" s="181"/>
      <c r="AX7" s="182"/>
      <c r="AY7" s="180" t="s">
        <v>630</v>
      </c>
      <c r="AZ7" s="181"/>
      <c r="BA7" s="182"/>
      <c r="BB7" s="180" t="s">
        <v>1256</v>
      </c>
      <c r="BC7" s="181"/>
      <c r="BD7" s="182"/>
      <c r="BE7" s="180" t="s">
        <v>1257</v>
      </c>
      <c r="BF7" s="181"/>
      <c r="BG7" s="182"/>
      <c r="BH7" s="180" t="s">
        <v>1258</v>
      </c>
      <c r="BI7" s="181"/>
      <c r="BJ7" s="182"/>
      <c r="BK7" s="180" t="s">
        <v>1264</v>
      </c>
      <c r="BL7" s="181"/>
      <c r="BM7" s="182"/>
      <c r="BN7" s="180" t="s">
        <v>1260</v>
      </c>
      <c r="BO7" s="181"/>
      <c r="BP7" s="182"/>
      <c r="BQ7" s="180" t="s">
        <v>1261</v>
      </c>
      <c r="BR7" s="181"/>
      <c r="BS7" s="182"/>
      <c r="BT7" s="180" t="s">
        <v>645</v>
      </c>
      <c r="BU7" s="181"/>
      <c r="BV7" s="182"/>
      <c r="BW7" s="180" t="s">
        <v>1269</v>
      </c>
      <c r="BX7" s="181"/>
      <c r="BY7" s="182"/>
      <c r="BZ7" s="180" t="s">
        <v>648</v>
      </c>
      <c r="CA7" s="181"/>
      <c r="CB7" s="182"/>
      <c r="CC7" s="180" t="s">
        <v>651</v>
      </c>
      <c r="CD7" s="181"/>
      <c r="CE7" s="182"/>
      <c r="CF7" s="180" t="s">
        <v>1272</v>
      </c>
      <c r="CG7" s="181"/>
      <c r="CH7" s="182"/>
      <c r="CI7" s="180" t="s">
        <v>1276</v>
      </c>
      <c r="CJ7" s="181"/>
      <c r="CK7" s="182"/>
      <c r="CL7" s="180" t="s">
        <v>1277</v>
      </c>
      <c r="CM7" s="181"/>
      <c r="CN7" s="182"/>
      <c r="CO7" s="180" t="s">
        <v>1278</v>
      </c>
      <c r="CP7" s="181"/>
      <c r="CQ7" s="182"/>
      <c r="CR7" s="180" t="s">
        <v>1279</v>
      </c>
      <c r="CS7" s="181"/>
      <c r="CT7" s="182"/>
      <c r="CU7" s="180" t="s">
        <v>1280</v>
      </c>
      <c r="CV7" s="181"/>
      <c r="CW7" s="182"/>
      <c r="CX7" s="180" t="s">
        <v>1281</v>
      </c>
      <c r="CY7" s="181"/>
      <c r="CZ7" s="182"/>
      <c r="DA7" s="180" t="s">
        <v>661</v>
      </c>
      <c r="DB7" s="181"/>
      <c r="DC7" s="182"/>
      <c r="DD7" s="180" t="s">
        <v>1286</v>
      </c>
      <c r="DE7" s="181"/>
      <c r="DF7" s="182"/>
      <c r="DG7" s="180" t="s">
        <v>1287</v>
      </c>
      <c r="DH7" s="181"/>
      <c r="DI7" s="182"/>
      <c r="DJ7" s="180" t="s">
        <v>1291</v>
      </c>
      <c r="DK7" s="181"/>
      <c r="DL7" s="182"/>
      <c r="DM7" s="180" t="s">
        <v>674</v>
      </c>
      <c r="DN7" s="181"/>
      <c r="DO7" s="182"/>
      <c r="DP7" s="180" t="s">
        <v>677</v>
      </c>
      <c r="DQ7" s="181"/>
      <c r="DR7" s="182"/>
      <c r="DS7" s="180" t="s">
        <v>1293</v>
      </c>
      <c r="DT7" s="181"/>
      <c r="DU7" s="182"/>
      <c r="DV7" s="180" t="s">
        <v>651</v>
      </c>
      <c r="DW7" s="181"/>
      <c r="DX7" s="182"/>
      <c r="DY7" s="180" t="s">
        <v>1298</v>
      </c>
      <c r="DZ7" s="181"/>
      <c r="EA7" s="182"/>
      <c r="EB7" s="180" t="s">
        <v>1299</v>
      </c>
      <c r="EC7" s="181"/>
      <c r="ED7" s="182"/>
      <c r="EE7" s="180" t="s">
        <v>686</v>
      </c>
      <c r="EF7" s="181"/>
      <c r="EG7" s="182"/>
      <c r="EH7" s="180" t="s">
        <v>1302</v>
      </c>
      <c r="EI7" s="181"/>
      <c r="EJ7" s="182"/>
      <c r="EK7" s="180" t="s">
        <v>690</v>
      </c>
      <c r="EL7" s="181"/>
      <c r="EM7" s="182"/>
      <c r="EN7" s="180" t="s">
        <v>691</v>
      </c>
      <c r="EO7" s="181"/>
      <c r="EP7" s="182"/>
      <c r="EQ7" s="180" t="s">
        <v>1305</v>
      </c>
      <c r="ER7" s="181"/>
      <c r="ES7" s="182"/>
      <c r="ET7" s="180" t="s">
        <v>1306</v>
      </c>
      <c r="EU7" s="181"/>
      <c r="EV7" s="182"/>
      <c r="EW7" s="180" t="s">
        <v>1307</v>
      </c>
      <c r="EX7" s="181"/>
      <c r="EY7" s="182"/>
      <c r="EZ7" s="180" t="s">
        <v>1308</v>
      </c>
      <c r="FA7" s="181"/>
      <c r="FB7" s="182"/>
      <c r="FC7" s="180" t="s">
        <v>1310</v>
      </c>
      <c r="FD7" s="181"/>
      <c r="FE7" s="182"/>
      <c r="FF7" s="180" t="s">
        <v>1317</v>
      </c>
      <c r="FG7" s="181"/>
      <c r="FH7" s="182"/>
      <c r="FI7" s="180" t="s">
        <v>1314</v>
      </c>
      <c r="FJ7" s="181"/>
      <c r="FK7" s="182"/>
      <c r="FL7" s="180" t="s">
        <v>1315</v>
      </c>
      <c r="FM7" s="181"/>
      <c r="FN7" s="182"/>
      <c r="FO7" s="180" t="s">
        <v>709</v>
      </c>
      <c r="FP7" s="181"/>
      <c r="FQ7" s="182"/>
      <c r="FR7" s="180" t="s">
        <v>1322</v>
      </c>
      <c r="FS7" s="181"/>
      <c r="FT7" s="182"/>
      <c r="FU7" s="180" t="s">
        <v>1324</v>
      </c>
      <c r="FV7" s="181"/>
      <c r="FW7" s="182"/>
      <c r="FX7" s="180" t="s">
        <v>714</v>
      </c>
      <c r="FY7" s="181"/>
      <c r="FZ7" s="182"/>
      <c r="GA7" s="180" t="s">
        <v>1326</v>
      </c>
      <c r="GB7" s="181"/>
      <c r="GC7" s="182"/>
      <c r="GD7" s="180" t="s">
        <v>1328</v>
      </c>
      <c r="GE7" s="181"/>
      <c r="GF7" s="182"/>
      <c r="GG7" s="180" t="s">
        <v>1332</v>
      </c>
      <c r="GH7" s="181"/>
      <c r="GI7" s="182"/>
      <c r="GJ7" s="180" t="s">
        <v>1333</v>
      </c>
      <c r="GK7" s="181"/>
      <c r="GL7" s="182"/>
      <c r="GM7" s="180" t="s">
        <v>722</v>
      </c>
      <c r="GN7" s="181"/>
      <c r="GO7" s="182"/>
      <c r="GP7" s="180" t="s">
        <v>1339</v>
      </c>
      <c r="GQ7" s="181"/>
      <c r="GR7" s="182"/>
      <c r="GS7" s="180" t="s">
        <v>1345</v>
      </c>
      <c r="GT7" s="181"/>
      <c r="GU7" s="182"/>
      <c r="GV7" s="180" t="s">
        <v>1346</v>
      </c>
      <c r="GW7" s="181"/>
      <c r="GX7" s="182"/>
      <c r="GY7" s="180" t="s">
        <v>727</v>
      </c>
      <c r="GZ7" s="181"/>
      <c r="HA7" s="182"/>
      <c r="HB7" s="180" t="s">
        <v>728</v>
      </c>
      <c r="HC7" s="181"/>
      <c r="HD7" s="182"/>
      <c r="HE7" s="180" t="s">
        <v>731</v>
      </c>
      <c r="HF7" s="181"/>
      <c r="HG7" s="182"/>
      <c r="HH7" s="180" t="s">
        <v>1357</v>
      </c>
      <c r="HI7" s="181"/>
      <c r="HJ7" s="182"/>
      <c r="HK7" s="180" t="s">
        <v>1363</v>
      </c>
      <c r="HL7" s="181"/>
      <c r="HM7" s="182"/>
      <c r="HN7" s="180" t="s">
        <v>1365</v>
      </c>
      <c r="HO7" s="181"/>
      <c r="HP7" s="182"/>
      <c r="HQ7" s="180" t="s">
        <v>1368</v>
      </c>
      <c r="HR7" s="181"/>
      <c r="HS7" s="182"/>
      <c r="HT7" s="180" t="s">
        <v>740</v>
      </c>
      <c r="HU7" s="181"/>
      <c r="HV7" s="182"/>
      <c r="HW7" s="180" t="s">
        <v>602</v>
      </c>
      <c r="HX7" s="181"/>
      <c r="HY7" s="182"/>
      <c r="HZ7" s="180" t="s">
        <v>1374</v>
      </c>
      <c r="IA7" s="181"/>
      <c r="IB7" s="182"/>
      <c r="IC7" s="180" t="s">
        <v>1377</v>
      </c>
      <c r="ID7" s="181"/>
      <c r="IE7" s="182"/>
      <c r="IF7" s="180" t="s">
        <v>746</v>
      </c>
      <c r="IG7" s="181"/>
      <c r="IH7" s="182"/>
      <c r="II7" s="180" t="s">
        <v>1381</v>
      </c>
      <c r="IJ7" s="181"/>
      <c r="IK7" s="182"/>
      <c r="IL7" s="180" t="s">
        <v>1382</v>
      </c>
      <c r="IM7" s="181"/>
      <c r="IN7" s="182"/>
      <c r="IO7" s="180" t="s">
        <v>1386</v>
      </c>
      <c r="IP7" s="181"/>
      <c r="IQ7" s="182"/>
      <c r="IR7" s="180" t="s">
        <v>750</v>
      </c>
      <c r="IS7" s="181"/>
      <c r="IT7" s="182"/>
    </row>
    <row r="8" spans="1:254" ht="169.5" customHeight="1" x14ac:dyDescent="0.25">
      <c r="A8" s="185"/>
      <c r="B8" s="185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0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8" t="s">
        <v>322</v>
      </c>
      <c r="E42" s="178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8" t="s">
        <v>330</v>
      </c>
      <c r="E51" s="178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2024-05-16T19:11:35Z</dcterms:modified>
</cp:coreProperties>
</file>