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C:\Users\ARYSTAN IT GROUP\Downloads\"/>
    </mc:Choice>
  </mc:AlternateContent>
  <xr:revisionPtr revIDLastSave="0" documentId="13_ncr:1_{C846C56B-13B4-4218-8AA4-230934471DBC}" xr6:coauthVersionLast="47" xr6:coauthVersionMax="47" xr10:uidLastSave="{00000000-0000-0000-0000-000000000000}"/>
  <bookViews>
    <workbookView xWindow="-120" yWindow="-120" windowWidth="29040" windowHeight="15720" firstSheet="2" activeTab="2" xr2:uid="{00000000-000D-0000-FFFF-FFFF00000000}"/>
  </bookViews>
  <sheets>
    <sheet name="Группа раннего возраста" sheetId="1" r:id="rId1"/>
    <sheet name="Младшая группа" sheetId="2" r:id="rId2"/>
    <sheet name="Предшкольный класс" sheetId="6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7" i="6" l="1"/>
  <c r="D37" i="6"/>
  <c r="E36" i="6"/>
  <c r="D36" i="6"/>
  <c r="E35" i="6"/>
  <c r="D35" i="6"/>
  <c r="E34" i="6"/>
  <c r="D34" i="6"/>
  <c r="M33" i="6"/>
  <c r="L33" i="6"/>
  <c r="K33" i="6"/>
  <c r="J33" i="6"/>
  <c r="I33" i="6"/>
  <c r="H33" i="6"/>
  <c r="G33" i="6"/>
  <c r="F33" i="6"/>
  <c r="E33" i="6"/>
  <c r="D33" i="6"/>
  <c r="M32" i="6"/>
  <c r="L32" i="6"/>
  <c r="K32" i="6"/>
  <c r="J32" i="6"/>
  <c r="I32" i="6"/>
  <c r="H32" i="6"/>
  <c r="G32" i="6"/>
  <c r="F32" i="6"/>
  <c r="E32" i="6"/>
  <c r="D32" i="6"/>
  <c r="M31" i="6"/>
  <c r="L31" i="6"/>
  <c r="K31" i="6"/>
  <c r="J31" i="6"/>
  <c r="I31" i="6"/>
  <c r="H31" i="6"/>
  <c r="G31" i="6"/>
  <c r="F31" i="6"/>
  <c r="E31" i="6"/>
  <c r="D31" i="6"/>
  <c r="M30" i="6"/>
  <c r="L30" i="6"/>
  <c r="K30" i="6"/>
  <c r="J30" i="6"/>
  <c r="I30" i="6"/>
  <c r="H30" i="6"/>
  <c r="G30" i="6"/>
  <c r="F30" i="6"/>
  <c r="E30" i="6"/>
  <c r="D30" i="6"/>
  <c r="E28" i="6"/>
  <c r="D28" i="6"/>
  <c r="E27" i="6"/>
  <c r="D27" i="6"/>
  <c r="E26" i="6"/>
  <c r="D26" i="6"/>
  <c r="E25" i="6"/>
  <c r="D25" i="6"/>
  <c r="K24" i="6"/>
  <c r="J24" i="6"/>
  <c r="I24" i="6"/>
  <c r="H24" i="6"/>
  <c r="G24" i="6"/>
  <c r="F24" i="6"/>
  <c r="E24" i="6"/>
  <c r="D24" i="6"/>
  <c r="K23" i="6"/>
  <c r="J23" i="6"/>
  <c r="I23" i="6"/>
  <c r="H23" i="6"/>
  <c r="G23" i="6"/>
  <c r="F23" i="6"/>
  <c r="E23" i="6"/>
  <c r="D23" i="6"/>
  <c r="K22" i="6"/>
  <c r="J22" i="6"/>
  <c r="I22" i="6"/>
  <c r="H22" i="6"/>
  <c r="G22" i="6"/>
  <c r="F22" i="6"/>
  <c r="E22" i="6"/>
  <c r="D22" i="6"/>
  <c r="K21" i="6"/>
  <c r="J21" i="6"/>
  <c r="I21" i="6"/>
  <c r="H21" i="6"/>
  <c r="G21" i="6"/>
  <c r="F21" i="6"/>
  <c r="E21" i="6"/>
  <c r="D21" i="6"/>
  <c r="E19" i="6"/>
  <c r="D19" i="6"/>
  <c r="E18" i="6"/>
  <c r="D18" i="6"/>
  <c r="E17" i="6"/>
  <c r="D17" i="6"/>
  <c r="E16" i="6"/>
  <c r="D16" i="6"/>
  <c r="IT13" i="6"/>
  <c r="IQ13" i="6"/>
  <c r="IO13" i="6"/>
  <c r="IN13" i="6"/>
  <c r="IK13" i="6"/>
  <c r="II13" i="6"/>
  <c r="IH13" i="6"/>
  <c r="IF13" i="6"/>
  <c r="IE13" i="6"/>
  <c r="IB13" i="6"/>
  <c r="HZ13" i="6"/>
  <c r="HY13" i="6"/>
  <c r="HW13" i="6"/>
  <c r="HT13" i="6"/>
  <c r="HQ13" i="6"/>
  <c r="HN13" i="6"/>
  <c r="HK13" i="6"/>
  <c r="HJ13" i="6"/>
  <c r="HH13" i="6"/>
  <c r="HE13" i="6"/>
  <c r="HD13" i="6"/>
  <c r="HC13" i="6"/>
  <c r="HA13" i="6"/>
  <c r="GY13" i="6"/>
  <c r="GX13" i="6"/>
  <c r="GW13" i="6"/>
  <c r="GU13" i="6"/>
  <c r="GR13" i="6"/>
  <c r="GP13" i="6"/>
  <c r="GO13" i="6"/>
  <c r="GM13" i="6"/>
  <c r="GL13" i="6"/>
  <c r="GJ13" i="6"/>
  <c r="GI13" i="6"/>
  <c r="GG13" i="6"/>
  <c r="GF13" i="6"/>
  <c r="GD13" i="6"/>
  <c r="GC13" i="6"/>
  <c r="GA13" i="6"/>
  <c r="FZ13" i="6"/>
  <c r="FX13" i="6"/>
  <c r="FW13" i="6"/>
  <c r="FU13" i="6"/>
  <c r="FR13" i="6"/>
  <c r="FQ13" i="6"/>
  <c r="FO13" i="6"/>
  <c r="FN13" i="6"/>
  <c r="FL13" i="6"/>
  <c r="FK13" i="6"/>
  <c r="FI13" i="6"/>
  <c r="FH13" i="6"/>
  <c r="FF13" i="6"/>
  <c r="FE13" i="6"/>
  <c r="FC13" i="6"/>
  <c r="FB13" i="6"/>
  <c r="EZ13" i="6"/>
  <c r="EY13" i="6"/>
  <c r="EW13" i="6"/>
  <c r="EV13" i="6"/>
  <c r="ET13" i="6"/>
  <c r="ES13" i="6"/>
  <c r="EQ13" i="6"/>
  <c r="EP13" i="6"/>
  <c r="EN13" i="6"/>
  <c r="EM13" i="6"/>
  <c r="EK13" i="6"/>
  <c r="EJ13" i="6"/>
  <c r="EH13" i="6"/>
  <c r="EG13" i="6"/>
  <c r="EE13" i="6"/>
  <c r="ED13" i="6"/>
  <c r="EB13" i="6"/>
  <c r="EA13" i="6"/>
  <c r="DY13" i="6"/>
  <c r="DX13" i="6"/>
  <c r="DV13" i="6"/>
  <c r="DU13" i="6"/>
  <c r="DS13" i="6"/>
  <c r="DP13" i="6"/>
  <c r="DO13" i="6"/>
  <c r="DM13" i="6"/>
  <c r="DL13" i="6"/>
  <c r="DI13" i="6"/>
  <c r="DG13" i="6"/>
  <c r="DF13" i="6"/>
  <c r="DD13" i="6"/>
  <c r="DC13" i="6"/>
  <c r="CZ13" i="6"/>
  <c r="CW13" i="6"/>
  <c r="CT13" i="6"/>
  <c r="CQ13" i="6"/>
  <c r="CL13" i="6"/>
  <c r="CJ13" i="6"/>
  <c r="CH13" i="6"/>
  <c r="CF13" i="6"/>
  <c r="CE13" i="6"/>
  <c r="CC13" i="6"/>
  <c r="BW13" i="6"/>
  <c r="BV13" i="6"/>
  <c r="BT13" i="6"/>
  <c r="BQ13" i="6"/>
  <c r="BN13" i="6"/>
  <c r="BM13" i="6"/>
  <c r="BK13" i="6"/>
  <c r="BJ13" i="6"/>
  <c r="BH13" i="6"/>
  <c r="BG13" i="6"/>
  <c r="BE13" i="6"/>
  <c r="BD13" i="6"/>
  <c r="BB13" i="6"/>
  <c r="AY13" i="6"/>
  <c r="AV13" i="6"/>
  <c r="AU13" i="6"/>
  <c r="AS13" i="6"/>
  <c r="AR13" i="6"/>
  <c r="AP13" i="6"/>
  <c r="AM13" i="6"/>
  <c r="AL13" i="6"/>
  <c r="AJ13" i="6"/>
  <c r="AI13" i="6"/>
  <c r="AG13" i="6"/>
  <c r="AF13" i="6"/>
  <c r="AD13" i="6"/>
  <c r="AC13" i="6"/>
  <c r="AA13" i="6"/>
  <c r="Z13" i="6"/>
  <c r="X13" i="6"/>
  <c r="W13" i="6"/>
  <c r="U13" i="6"/>
  <c r="T13" i="6"/>
  <c r="R13" i="6"/>
  <c r="Q13" i="6"/>
  <c r="O13" i="6"/>
  <c r="N13" i="6"/>
  <c r="L13" i="6"/>
  <c r="K13" i="6"/>
  <c r="I13" i="6"/>
  <c r="H13" i="6"/>
  <c r="F13" i="6"/>
  <c r="E13" i="6"/>
  <c r="C13" i="6"/>
  <c r="IT12" i="6"/>
  <c r="IS12" i="6"/>
  <c r="IR12" i="6"/>
  <c r="IQ12" i="6"/>
  <c r="IP12" i="6"/>
  <c r="IO12" i="6"/>
  <c r="IN12" i="6"/>
  <c r="IM12" i="6"/>
  <c r="IL12" i="6"/>
  <c r="IK12" i="6"/>
  <c r="IJ12" i="6"/>
  <c r="II12" i="6"/>
  <c r="IH12" i="6"/>
  <c r="IG12" i="6"/>
  <c r="IF12" i="6"/>
  <c r="IE12" i="6"/>
  <c r="ID12" i="6"/>
  <c r="IC12" i="6"/>
  <c r="IB12" i="6"/>
  <c r="IA12" i="6"/>
  <c r="HZ12" i="6"/>
  <c r="HY12" i="6"/>
  <c r="HX12" i="6"/>
  <c r="HW12" i="6"/>
  <c r="HV12" i="6"/>
  <c r="HU12" i="6"/>
  <c r="HT12" i="6"/>
  <c r="HS12" i="6"/>
  <c r="HR12" i="6"/>
  <c r="HQ12" i="6"/>
  <c r="HP12" i="6"/>
  <c r="HO12" i="6"/>
  <c r="HN12" i="6"/>
  <c r="HM12" i="6"/>
  <c r="HL12" i="6"/>
  <c r="HK12" i="6"/>
  <c r="HJ12" i="6"/>
  <c r="HH12" i="6"/>
  <c r="HG12" i="6"/>
  <c r="HF12" i="6"/>
  <c r="HE12" i="6"/>
  <c r="HD12" i="6"/>
  <c r="HC12" i="6"/>
  <c r="HB12" i="6"/>
  <c r="HA12" i="6"/>
  <c r="GZ12" i="6"/>
  <c r="GY12" i="6"/>
  <c r="GX12" i="6"/>
  <c r="GW12" i="6"/>
  <c r="GU12" i="6"/>
  <c r="GT12" i="6"/>
  <c r="GS12" i="6"/>
  <c r="GR12" i="6"/>
  <c r="GQ12" i="6"/>
  <c r="GP12" i="6"/>
  <c r="GO12" i="6"/>
  <c r="GN12" i="6"/>
  <c r="GM12" i="6"/>
  <c r="GL12" i="6"/>
  <c r="GK12" i="6"/>
  <c r="GJ12" i="6"/>
  <c r="GI12" i="6"/>
  <c r="GH12" i="6"/>
  <c r="GG12" i="6"/>
  <c r="GF12" i="6"/>
  <c r="GE12" i="6"/>
  <c r="GD12" i="6"/>
  <c r="GC12" i="6"/>
  <c r="GB12" i="6"/>
  <c r="GA12" i="6"/>
  <c r="FZ12" i="6"/>
  <c r="FY12" i="6"/>
  <c r="FX12" i="6"/>
  <c r="FW12" i="6"/>
  <c r="FV12" i="6"/>
  <c r="FU12" i="6"/>
  <c r="FT12" i="6"/>
  <c r="FR12" i="6"/>
  <c r="FQ12" i="6"/>
  <c r="FP12" i="6"/>
  <c r="FO12" i="6"/>
  <c r="FN12" i="6"/>
  <c r="FM12" i="6"/>
  <c r="FL12" i="6"/>
  <c r="FK12" i="6"/>
  <c r="FJ12" i="6"/>
  <c r="FI12" i="6"/>
  <c r="FH12" i="6"/>
  <c r="FG12" i="6"/>
  <c r="FF12" i="6"/>
  <c r="FE12" i="6"/>
  <c r="FD12" i="6"/>
  <c r="FC12" i="6"/>
  <c r="FB12" i="6"/>
  <c r="EZ12" i="6"/>
  <c r="EY12" i="6"/>
  <c r="EX12" i="6"/>
  <c r="EW12" i="6"/>
  <c r="EV12" i="6"/>
  <c r="EU12" i="6"/>
  <c r="ET12" i="6"/>
  <c r="ES12" i="6"/>
  <c r="ER12" i="6"/>
  <c r="EQ12" i="6"/>
  <c r="EP12" i="6"/>
  <c r="EO12" i="6"/>
  <c r="EN12" i="6"/>
  <c r="EM12" i="6"/>
  <c r="EL12" i="6"/>
  <c r="EK12" i="6"/>
  <c r="EJ12" i="6"/>
  <c r="EI12" i="6"/>
  <c r="EH12" i="6"/>
  <c r="EG12" i="6"/>
  <c r="EF12" i="6"/>
  <c r="EE12" i="6"/>
  <c r="ED12" i="6"/>
  <c r="EC12" i="6"/>
  <c r="EB12" i="6"/>
  <c r="EA12" i="6"/>
  <c r="DZ12" i="6"/>
  <c r="DY12" i="6"/>
  <c r="DX12" i="6"/>
  <c r="DW12" i="6"/>
  <c r="DV12" i="6"/>
  <c r="DU12" i="6"/>
  <c r="DT12" i="6"/>
  <c r="DS12" i="6"/>
  <c r="DR12" i="6"/>
  <c r="DQ12" i="6"/>
  <c r="DP12" i="6"/>
  <c r="DO12" i="6"/>
  <c r="DN12" i="6"/>
  <c r="DM12" i="6"/>
  <c r="DL12" i="6"/>
  <c r="DK12" i="6"/>
  <c r="DJ12" i="6"/>
  <c r="DI12" i="6"/>
  <c r="DH12" i="6"/>
  <c r="DG12" i="6"/>
  <c r="DF12" i="6"/>
  <c r="DE12" i="6"/>
  <c r="DD12" i="6"/>
  <c r="DC12" i="6"/>
  <c r="DB12" i="6"/>
  <c r="DA12" i="6"/>
  <c r="CZ12" i="6"/>
  <c r="CY12" i="6"/>
  <c r="CX12" i="6"/>
  <c r="CW12" i="6"/>
  <c r="CV12" i="6"/>
  <c r="CU12" i="6"/>
  <c r="CT12" i="6"/>
  <c r="CS12" i="6"/>
  <c r="CR12" i="6"/>
  <c r="CQ12" i="6"/>
  <c r="CP12" i="6"/>
  <c r="CO12" i="6"/>
  <c r="CN12" i="6"/>
  <c r="CM12" i="6"/>
  <c r="CL12" i="6"/>
  <c r="CK12" i="6"/>
  <c r="CJ12" i="6"/>
  <c r="CI12" i="6"/>
  <c r="CH12" i="6"/>
  <c r="CG12" i="6"/>
  <c r="CF12" i="6"/>
  <c r="CE12" i="6"/>
  <c r="CD12" i="6"/>
  <c r="CC12" i="6"/>
  <c r="CB12" i="6"/>
  <c r="BY12" i="6"/>
  <c r="BX12" i="6"/>
  <c r="BW12" i="6"/>
  <c r="BV12" i="6"/>
  <c r="BU12" i="6"/>
  <c r="BT12" i="6"/>
  <c r="BS12" i="6"/>
  <c r="BR12" i="6"/>
  <c r="BQ12" i="6"/>
  <c r="BP12" i="6"/>
  <c r="BO12" i="6"/>
  <c r="BN12" i="6"/>
  <c r="BM12" i="6"/>
  <c r="BL12" i="6"/>
  <c r="BK12" i="6"/>
  <c r="BJ12" i="6"/>
  <c r="BI12" i="6"/>
  <c r="BH12" i="6"/>
  <c r="BG12" i="6"/>
  <c r="BF12" i="6"/>
  <c r="BE12" i="6"/>
  <c r="BD12" i="6"/>
  <c r="BC12" i="6"/>
  <c r="BB12" i="6"/>
  <c r="BA12" i="6"/>
  <c r="AZ12" i="6"/>
  <c r="AY12" i="6"/>
  <c r="AX12" i="6"/>
  <c r="AW12" i="6"/>
  <c r="AV12" i="6"/>
  <c r="AU12" i="6"/>
  <c r="AT12" i="6"/>
  <c r="AS12" i="6"/>
  <c r="AR12" i="6"/>
  <c r="AQ12" i="6"/>
  <c r="AP12" i="6"/>
  <c r="AO12" i="6"/>
  <c r="AN12" i="6"/>
  <c r="AM12" i="6"/>
  <c r="AL12" i="6"/>
  <c r="AK12" i="6"/>
  <c r="AJ12" i="6"/>
  <c r="AI12" i="6"/>
  <c r="AH12" i="6"/>
  <c r="AG12" i="6"/>
  <c r="AF12" i="6"/>
  <c r="AE12" i="6"/>
  <c r="AD12" i="6"/>
  <c r="AC12" i="6"/>
  <c r="AB12" i="6"/>
  <c r="AA12" i="6"/>
  <c r="Z12" i="6"/>
  <c r="X12" i="6"/>
  <c r="W12" i="6"/>
  <c r="V12" i="6"/>
  <c r="U12" i="6"/>
  <c r="T12" i="6"/>
  <c r="S12" i="6"/>
  <c r="R12" i="6"/>
  <c r="Q12" i="6"/>
  <c r="P12" i="6"/>
  <c r="O12" i="6"/>
  <c r="N12" i="6"/>
  <c r="M12" i="6"/>
  <c r="L12" i="6"/>
  <c r="K12" i="6"/>
  <c r="J12" i="6"/>
  <c r="I12" i="6"/>
  <c r="H12" i="6"/>
  <c r="G12" i="6"/>
  <c r="F12" i="6"/>
  <c r="E12" i="6"/>
  <c r="D12" i="6"/>
  <c r="C12" i="6"/>
  <c r="E64" i="2"/>
  <c r="D64" i="2"/>
  <c r="E63" i="2"/>
  <c r="D63" i="2"/>
  <c r="E62" i="2"/>
  <c r="D62" i="2"/>
  <c r="E61" i="2"/>
  <c r="D61" i="2"/>
  <c r="M60" i="2"/>
  <c r="L60" i="2"/>
  <c r="K60" i="2"/>
  <c r="J60" i="2"/>
  <c r="I60" i="2"/>
  <c r="H60" i="2"/>
  <c r="E60" i="2"/>
  <c r="D60" i="2"/>
  <c r="M59" i="2"/>
  <c r="L59" i="2"/>
  <c r="K59" i="2"/>
  <c r="J59" i="2"/>
  <c r="I59" i="2"/>
  <c r="H59" i="2"/>
  <c r="G59" i="2"/>
  <c r="F59" i="2"/>
  <c r="E59" i="2"/>
  <c r="D59" i="2"/>
  <c r="M58" i="2"/>
  <c r="L58" i="2"/>
  <c r="K58" i="2"/>
  <c r="J58" i="2"/>
  <c r="I58" i="2"/>
  <c r="H58" i="2"/>
  <c r="G58" i="2"/>
  <c r="F58" i="2"/>
  <c r="E58" i="2"/>
  <c r="D58" i="2"/>
  <c r="M57" i="2"/>
  <c r="L57" i="2"/>
  <c r="K57" i="2"/>
  <c r="J57" i="2"/>
  <c r="I57" i="2"/>
  <c r="H57" i="2"/>
  <c r="G57" i="2"/>
  <c r="F57" i="2"/>
  <c r="E57" i="2"/>
  <c r="D57" i="2"/>
  <c r="E55" i="2"/>
  <c r="D55" i="2"/>
  <c r="E54" i="2"/>
  <c r="D54" i="2"/>
  <c r="E53" i="2"/>
  <c r="D53" i="2"/>
  <c r="E52" i="2"/>
  <c r="D52" i="2"/>
  <c r="G51" i="2"/>
  <c r="F51" i="2"/>
  <c r="E51" i="2"/>
  <c r="D51" i="2"/>
  <c r="G50" i="2"/>
  <c r="F50" i="2"/>
  <c r="E50" i="2"/>
  <c r="D50" i="2"/>
  <c r="G49" i="2"/>
  <c r="F49" i="2"/>
  <c r="E49" i="2"/>
  <c r="D49" i="2"/>
  <c r="G48" i="2"/>
  <c r="F48" i="2"/>
  <c r="E48" i="2"/>
  <c r="D48" i="2"/>
  <c r="E46" i="2"/>
  <c r="D46" i="2"/>
  <c r="E45" i="2"/>
  <c r="D45" i="2"/>
  <c r="E44" i="2"/>
  <c r="D44" i="2"/>
  <c r="E43" i="2"/>
  <c r="D43" i="2"/>
  <c r="DR40" i="2"/>
  <c r="DQ40" i="2"/>
  <c r="DP40" i="2"/>
  <c r="DO40" i="2"/>
  <c r="DN40" i="2"/>
  <c r="DM40" i="2"/>
  <c r="DL40" i="2"/>
  <c r="DK40" i="2"/>
  <c r="DJ40" i="2"/>
  <c r="DI40" i="2"/>
  <c r="DH40" i="2"/>
  <c r="DG40" i="2"/>
  <c r="DF40" i="2"/>
  <c r="DE40" i="2"/>
  <c r="DD40" i="2"/>
  <c r="DC40" i="2"/>
  <c r="DB40" i="2"/>
  <c r="DA40" i="2"/>
  <c r="CZ40" i="2"/>
  <c r="CY40" i="2"/>
  <c r="CX40" i="2"/>
  <c r="CW40" i="2"/>
  <c r="CV40" i="2"/>
  <c r="CU40" i="2"/>
  <c r="CT40" i="2"/>
  <c r="CS40" i="2"/>
  <c r="CR40" i="2"/>
  <c r="CQ40" i="2"/>
  <c r="CP40" i="2"/>
  <c r="CO40" i="2"/>
  <c r="CN40" i="2"/>
  <c r="CM40" i="2"/>
  <c r="CL40" i="2"/>
  <c r="CK40" i="2"/>
  <c r="CJ40" i="2"/>
  <c r="CI40" i="2"/>
  <c r="CH40" i="2"/>
  <c r="CG40" i="2"/>
  <c r="CF40" i="2"/>
  <c r="CE40" i="2"/>
  <c r="CD40" i="2"/>
  <c r="CC40" i="2"/>
  <c r="CB40" i="2"/>
  <c r="CA40" i="2"/>
  <c r="BZ40" i="2"/>
  <c r="BY40" i="2"/>
  <c r="BX40" i="2"/>
  <c r="BW40" i="2"/>
  <c r="BV40" i="2"/>
  <c r="BU40" i="2"/>
  <c r="BT40" i="2"/>
  <c r="BS40" i="2"/>
  <c r="BR40" i="2"/>
  <c r="BQ40" i="2"/>
  <c r="BP40" i="2"/>
  <c r="BO40" i="2"/>
  <c r="BN40" i="2"/>
  <c r="BM40" i="2"/>
  <c r="BL40" i="2"/>
  <c r="BK40" i="2"/>
  <c r="BJ40" i="2"/>
  <c r="BI40" i="2"/>
  <c r="BH40" i="2"/>
  <c r="BG40" i="2"/>
  <c r="BF40" i="2"/>
  <c r="BE40" i="2"/>
  <c r="BD40" i="2"/>
  <c r="BC40" i="2"/>
  <c r="BB40" i="2"/>
  <c r="BA40" i="2"/>
  <c r="AZ40" i="2"/>
  <c r="AY40" i="2"/>
  <c r="AX40" i="2"/>
  <c r="AW40" i="2"/>
  <c r="AV40" i="2"/>
  <c r="AU40" i="2"/>
  <c r="AT40" i="2"/>
  <c r="AS40" i="2"/>
  <c r="AR40" i="2"/>
  <c r="AQ40" i="2"/>
  <c r="AP40" i="2"/>
  <c r="AO40" i="2"/>
  <c r="AN40" i="2"/>
  <c r="AM40" i="2"/>
  <c r="AL40" i="2"/>
  <c r="AK40" i="2"/>
  <c r="AJ40" i="2"/>
  <c r="AI40" i="2"/>
  <c r="AH40" i="2"/>
  <c r="AG40" i="2"/>
  <c r="AF40" i="2"/>
  <c r="AE40" i="2"/>
  <c r="AD40" i="2"/>
  <c r="AC40" i="2"/>
  <c r="AB40" i="2"/>
  <c r="AA40" i="2"/>
  <c r="Z40" i="2"/>
  <c r="Y40" i="2"/>
  <c r="X40" i="2"/>
  <c r="W40" i="2"/>
  <c r="V40" i="2"/>
  <c r="U40" i="2"/>
  <c r="T40" i="2"/>
  <c r="S40" i="2"/>
  <c r="R40" i="2"/>
  <c r="Q40" i="2"/>
  <c r="P40" i="2"/>
  <c r="O40" i="2"/>
  <c r="N40" i="2"/>
  <c r="M40" i="2"/>
  <c r="L40" i="2"/>
  <c r="K40" i="2"/>
  <c r="J40" i="2"/>
  <c r="I40" i="2"/>
  <c r="H40" i="2"/>
  <c r="G40" i="2"/>
  <c r="F40" i="2"/>
  <c r="E40" i="2"/>
  <c r="D40" i="2"/>
  <c r="C40" i="2"/>
  <c r="DR39" i="2"/>
  <c r="DQ39" i="2"/>
  <c r="DP39" i="2"/>
  <c r="DO39" i="2"/>
  <c r="DN39" i="2"/>
  <c r="DM39" i="2"/>
  <c r="DL39" i="2"/>
  <c r="DK39" i="2"/>
  <c r="DJ39" i="2"/>
  <c r="DI39" i="2"/>
  <c r="DH39" i="2"/>
  <c r="DG39" i="2"/>
  <c r="DF39" i="2"/>
  <c r="DE39" i="2"/>
  <c r="DD39" i="2"/>
  <c r="DC39" i="2"/>
  <c r="DB39" i="2"/>
  <c r="DA39" i="2"/>
  <c r="CZ39" i="2"/>
  <c r="CY39" i="2"/>
  <c r="CX39" i="2"/>
  <c r="CW39" i="2"/>
  <c r="CV39" i="2"/>
  <c r="CU39" i="2"/>
  <c r="CT39" i="2"/>
  <c r="CS39" i="2"/>
  <c r="CR39" i="2"/>
  <c r="CQ39" i="2"/>
  <c r="CP39" i="2"/>
  <c r="CO39" i="2"/>
  <c r="CN39" i="2"/>
  <c r="CM39" i="2"/>
  <c r="CL39" i="2"/>
  <c r="CK39" i="2"/>
  <c r="CJ39" i="2"/>
  <c r="CI39" i="2"/>
  <c r="CH39" i="2"/>
  <c r="CG39" i="2"/>
  <c r="CF39" i="2"/>
  <c r="CE39" i="2"/>
  <c r="CD39" i="2"/>
  <c r="CC39" i="2"/>
  <c r="CB39" i="2"/>
  <c r="CA39" i="2"/>
  <c r="BZ39" i="2"/>
  <c r="BY39" i="2"/>
  <c r="BX39" i="2"/>
  <c r="BW39" i="2"/>
  <c r="BV39" i="2"/>
  <c r="BU39" i="2"/>
  <c r="BT39" i="2"/>
  <c r="BS39" i="2"/>
  <c r="BR39" i="2"/>
  <c r="BQ39" i="2"/>
  <c r="BP39" i="2"/>
  <c r="BO39" i="2"/>
  <c r="BN39" i="2"/>
  <c r="BM39" i="2"/>
  <c r="BL39" i="2"/>
  <c r="BK39" i="2"/>
  <c r="BJ39" i="2"/>
  <c r="BI39" i="2"/>
  <c r="BH39" i="2"/>
  <c r="BG39" i="2"/>
  <c r="BF39" i="2"/>
  <c r="BE39" i="2"/>
  <c r="BD39" i="2"/>
  <c r="BC39" i="2"/>
  <c r="BB39" i="2"/>
  <c r="BA39" i="2"/>
  <c r="AZ39" i="2"/>
  <c r="AY39" i="2"/>
  <c r="AX39" i="2"/>
  <c r="AW39" i="2"/>
  <c r="AV39" i="2"/>
  <c r="AU39" i="2"/>
  <c r="AT39" i="2"/>
  <c r="AS39" i="2"/>
  <c r="AR39" i="2"/>
  <c r="AQ39" i="2"/>
  <c r="AP39" i="2"/>
  <c r="AO39" i="2"/>
  <c r="AN39" i="2"/>
  <c r="AM39" i="2"/>
  <c r="AL39" i="2"/>
  <c r="AK39" i="2"/>
  <c r="AJ39" i="2"/>
  <c r="AI39" i="2"/>
  <c r="AH39" i="2"/>
  <c r="AG39" i="2"/>
  <c r="AF39" i="2"/>
  <c r="AE39" i="2"/>
  <c r="AD39" i="2"/>
  <c r="AC39" i="2"/>
  <c r="AB39" i="2"/>
  <c r="AA39" i="2"/>
  <c r="Z39" i="2"/>
  <c r="Y39" i="2"/>
  <c r="X39" i="2"/>
  <c r="W39" i="2"/>
  <c r="V39" i="2"/>
  <c r="U39" i="2"/>
  <c r="T39" i="2"/>
  <c r="S39" i="2"/>
  <c r="R39" i="2"/>
  <c r="Q39" i="2"/>
  <c r="P39" i="2"/>
  <c r="O39" i="2"/>
  <c r="N39" i="2"/>
  <c r="M39" i="2"/>
  <c r="L39" i="2"/>
  <c r="K39" i="2"/>
  <c r="J39" i="2"/>
  <c r="I39" i="2"/>
  <c r="H39" i="2"/>
  <c r="G39" i="2"/>
  <c r="F39" i="2"/>
  <c r="E39" i="2"/>
  <c r="D39" i="2"/>
  <c r="C39" i="2"/>
  <c r="E65" i="1"/>
  <c r="D65" i="1"/>
  <c r="E64" i="1"/>
  <c r="D64" i="1"/>
  <c r="E63" i="1"/>
  <c r="D63" i="1"/>
  <c r="E62" i="1"/>
  <c r="D62" i="1"/>
  <c r="G61" i="1"/>
  <c r="F61" i="1"/>
  <c r="E61" i="1"/>
  <c r="D61" i="1"/>
  <c r="G60" i="1"/>
  <c r="F60" i="1"/>
  <c r="E60" i="1"/>
  <c r="D60" i="1"/>
  <c r="G59" i="1"/>
  <c r="F59" i="1"/>
  <c r="E59" i="1"/>
  <c r="D59" i="1"/>
  <c r="G58" i="1"/>
  <c r="F58" i="1"/>
  <c r="E58" i="1"/>
  <c r="D58" i="1"/>
  <c r="E56" i="1"/>
  <c r="D56" i="1"/>
  <c r="E55" i="1"/>
  <c r="D55" i="1"/>
  <c r="E54" i="1"/>
  <c r="D54" i="1"/>
  <c r="E53" i="1"/>
  <c r="D53" i="1"/>
  <c r="G52" i="1"/>
  <c r="F52" i="1"/>
  <c r="E52" i="1"/>
  <c r="D52" i="1"/>
  <c r="G51" i="1"/>
  <c r="F51" i="1"/>
  <c r="E51" i="1"/>
  <c r="D51" i="1"/>
  <c r="G50" i="1"/>
  <c r="F50" i="1"/>
  <c r="E50" i="1"/>
  <c r="D50" i="1"/>
  <c r="G49" i="1"/>
  <c r="F49" i="1"/>
  <c r="E49" i="1"/>
  <c r="D49" i="1"/>
  <c r="E47" i="1"/>
  <c r="D47" i="1"/>
  <c r="E46" i="1"/>
  <c r="D46" i="1"/>
  <c r="E45" i="1"/>
  <c r="D45" i="1"/>
  <c r="E44" i="1"/>
  <c r="D44" i="1"/>
  <c r="DO41" i="1"/>
  <c r="DN41" i="1"/>
  <c r="DM41" i="1"/>
  <c r="DL41" i="1"/>
  <c r="DK41" i="1"/>
  <c r="DJ41" i="1"/>
  <c r="DI41" i="1"/>
  <c r="DH41" i="1"/>
  <c r="DG41" i="1"/>
  <c r="DF41" i="1"/>
  <c r="DE41" i="1"/>
  <c r="DD41" i="1"/>
  <c r="DC41" i="1"/>
  <c r="DB41" i="1"/>
  <c r="DA41" i="1"/>
  <c r="CZ41" i="1"/>
  <c r="CY41" i="1"/>
  <c r="CX41" i="1"/>
  <c r="CW41" i="1"/>
  <c r="CV41" i="1"/>
  <c r="CU41" i="1"/>
  <c r="CT41" i="1"/>
  <c r="CS41" i="1"/>
  <c r="CR41" i="1"/>
  <c r="CQ41" i="1"/>
  <c r="CP41" i="1"/>
  <c r="CO41" i="1"/>
  <c r="CN41" i="1"/>
  <c r="CM41" i="1"/>
  <c r="CL41" i="1"/>
  <c r="CK41" i="1"/>
  <c r="CJ41" i="1"/>
  <c r="CI41" i="1"/>
  <c r="CH41" i="1"/>
  <c r="CG41" i="1"/>
  <c r="CF41" i="1"/>
  <c r="CE41" i="1"/>
  <c r="CD41" i="1"/>
  <c r="CC41" i="1"/>
  <c r="CB41" i="1"/>
  <c r="CA41" i="1"/>
  <c r="BZ41" i="1"/>
  <c r="BY41" i="1"/>
  <c r="BX41" i="1"/>
  <c r="BW41" i="1"/>
  <c r="BV41" i="1"/>
  <c r="BU41" i="1"/>
  <c r="BT41" i="1"/>
  <c r="BS41" i="1"/>
  <c r="BR41" i="1"/>
  <c r="BQ41" i="1"/>
  <c r="BP41" i="1"/>
  <c r="BO41" i="1"/>
  <c r="BN41" i="1"/>
  <c r="BM41" i="1"/>
  <c r="BL41" i="1"/>
  <c r="BK41" i="1"/>
  <c r="BJ41" i="1"/>
  <c r="BI41" i="1"/>
  <c r="BH41" i="1"/>
  <c r="BG41" i="1"/>
  <c r="BF41" i="1"/>
  <c r="BE41" i="1"/>
  <c r="BD41" i="1"/>
  <c r="BC41" i="1"/>
  <c r="BB41" i="1"/>
  <c r="BA41" i="1"/>
  <c r="AZ41" i="1"/>
  <c r="AY41" i="1"/>
  <c r="AX41" i="1"/>
  <c r="AW41" i="1"/>
  <c r="AV41" i="1"/>
  <c r="AU41" i="1"/>
  <c r="AT41" i="1"/>
  <c r="AS41" i="1"/>
  <c r="AR41" i="1"/>
  <c r="AQ41" i="1"/>
  <c r="AP41" i="1"/>
  <c r="AO41" i="1"/>
  <c r="AN41" i="1"/>
  <c r="AM41" i="1"/>
  <c r="AL41" i="1"/>
  <c r="AK41" i="1"/>
  <c r="AJ41" i="1"/>
  <c r="AI41" i="1"/>
  <c r="AH41" i="1"/>
  <c r="AG41" i="1"/>
  <c r="AF41" i="1"/>
  <c r="AE41" i="1"/>
  <c r="AD41" i="1"/>
  <c r="AC41" i="1"/>
  <c r="AB41" i="1"/>
  <c r="AA41" i="1"/>
  <c r="Z41" i="1"/>
  <c r="Y41" i="1"/>
  <c r="X41" i="1"/>
  <c r="W41" i="1"/>
  <c r="V41" i="1"/>
  <c r="U41" i="1"/>
  <c r="T41" i="1"/>
  <c r="S41" i="1"/>
  <c r="R41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C41" i="1"/>
  <c r="DO40" i="1"/>
  <c r="DN40" i="1"/>
  <c r="DM40" i="1"/>
  <c r="DL40" i="1"/>
  <c r="DK40" i="1"/>
  <c r="DJ40" i="1"/>
  <c r="DI40" i="1"/>
  <c r="DH40" i="1"/>
  <c r="DG40" i="1"/>
  <c r="DF40" i="1"/>
  <c r="DE40" i="1"/>
  <c r="DD40" i="1"/>
  <c r="DC40" i="1"/>
  <c r="DB40" i="1"/>
  <c r="DA40" i="1"/>
  <c r="CZ40" i="1"/>
  <c r="CY40" i="1"/>
  <c r="CX40" i="1"/>
  <c r="CW40" i="1"/>
  <c r="CV40" i="1"/>
  <c r="CU40" i="1"/>
  <c r="CT40" i="1"/>
  <c r="CS40" i="1"/>
  <c r="CR40" i="1"/>
  <c r="CQ40" i="1"/>
  <c r="CP40" i="1"/>
  <c r="CO40" i="1"/>
  <c r="CN40" i="1"/>
  <c r="CM40" i="1"/>
  <c r="CL40" i="1"/>
  <c r="CK40" i="1"/>
  <c r="CJ40" i="1"/>
  <c r="CI40" i="1"/>
  <c r="CH40" i="1"/>
  <c r="CG40" i="1"/>
  <c r="CF40" i="1"/>
  <c r="CE40" i="1"/>
  <c r="CD40" i="1"/>
  <c r="CC40" i="1"/>
  <c r="CB40" i="1"/>
  <c r="CA40" i="1"/>
  <c r="BZ40" i="1"/>
  <c r="BY40" i="1"/>
  <c r="BX40" i="1"/>
  <c r="BW40" i="1"/>
  <c r="BV40" i="1"/>
  <c r="BU40" i="1"/>
  <c r="BT40" i="1"/>
  <c r="BS40" i="1"/>
  <c r="BR40" i="1"/>
  <c r="BQ40" i="1"/>
  <c r="BP40" i="1"/>
  <c r="BO40" i="1"/>
  <c r="BN40" i="1"/>
  <c r="BM40" i="1"/>
  <c r="BL40" i="1"/>
  <c r="BK40" i="1"/>
  <c r="BJ40" i="1"/>
  <c r="BI40" i="1"/>
  <c r="BH40" i="1"/>
  <c r="BG40" i="1"/>
  <c r="BF40" i="1"/>
  <c r="BE40" i="1"/>
  <c r="BD40" i="1"/>
  <c r="BC40" i="1"/>
  <c r="BB40" i="1"/>
  <c r="BA40" i="1"/>
  <c r="AZ40" i="1"/>
  <c r="AY40" i="1"/>
  <c r="AX40" i="1"/>
  <c r="AW40" i="1"/>
  <c r="AV40" i="1"/>
  <c r="AU40" i="1"/>
  <c r="AT40" i="1"/>
  <c r="AS40" i="1"/>
  <c r="AR40" i="1"/>
  <c r="AQ40" i="1"/>
  <c r="AP40" i="1"/>
  <c r="AO40" i="1"/>
  <c r="AN40" i="1"/>
  <c r="AM40" i="1"/>
  <c r="AL40" i="1"/>
  <c r="AK40" i="1"/>
  <c r="AJ40" i="1"/>
  <c r="AI40" i="1"/>
  <c r="AH40" i="1"/>
  <c r="AG40" i="1"/>
  <c r="AF40" i="1"/>
  <c r="AE40" i="1"/>
  <c r="AD40" i="1"/>
  <c r="AC40" i="1"/>
  <c r="AB40" i="1"/>
  <c r="AA40" i="1"/>
  <c r="Z40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</calcChain>
</file>

<file path=xl/sharedStrings.xml><?xml version="1.0" encoding="utf-8"?>
<sst xmlns="http://schemas.openxmlformats.org/spreadsheetml/2006/main" count="1038" uniqueCount="834">
  <si>
    <t xml:space="preserve">                                         </t>
  </si>
  <si>
    <t xml:space="preserve">                                Листы наблюдения для группы раннего возраста (дети 1 года)</t>
  </si>
  <si>
    <t xml:space="preserve">  Учебный год: ____________                              Группа: _____________                Период: ____________       Сроки проведения:______________</t>
  </si>
  <si>
    <t>Приложение 1</t>
  </si>
  <si>
    <t>№</t>
  </si>
  <si>
    <t>ФИО ребенка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</si>
  <si>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</si>
  <si>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</si>
  <si>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</si>
  <si>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навыков,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</si>
  <si>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</si>
  <si>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</si>
  <si>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</si>
  <si>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</si>
  <si>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Сенсорика</t>
  </si>
  <si>
    <t>Лепка</t>
  </si>
  <si>
    <t>Музыка</t>
  </si>
  <si>
    <t>Ознакомление с окружающим миром</t>
  </si>
  <si>
    <t>от 1 года до 1 года 6 месяцев</t>
  </si>
  <si>
    <t>от 1 года 6 месяцев до 2 лет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</si>
  <si>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</si>
  <si>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</si>
  <si>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</si>
  <si>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</si>
  <si>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</si>
  <si>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</si>
  <si>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</si>
  <si>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</si>
  <si>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</si>
  <si>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</si>
  <si>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1-Ф.5</t>
  </si>
  <si>
    <t>2-К.14</t>
  </si>
  <si>
    <t>2-К.1</t>
  </si>
  <si>
    <t>1-Ф.6</t>
  </si>
  <si>
    <t>2-К.4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</si>
  <si>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</si>
  <si>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</si>
  <si>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</si>
  <si>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</si>
  <si>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</si>
  <si>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</si>
  <si>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</si>
  <si>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</si>
  <si>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</si>
  <si>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</si>
  <si>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</si>
  <si>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</si>
  <si>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</si>
  <si>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1-П.1</t>
  </si>
  <si>
    <t>1-П.2</t>
  </si>
  <si>
    <t>1-П.3</t>
  </si>
  <si>
    <t>1-П.4</t>
  </si>
  <si>
    <t>1-П.5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</si>
  <si>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</si>
  <si>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</si>
  <si>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</si>
  <si>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</si>
  <si>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</si>
  <si>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</si>
  <si>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</si>
  <si>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</si>
  <si>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</si>
  <si>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</si>
  <si>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1-С.1</t>
  </si>
  <si>
    <t>1-С.2</t>
  </si>
  <si>
    <t>1-С.3</t>
  </si>
  <si>
    <t>1-С.4</t>
  </si>
  <si>
    <t>1-С.5</t>
  </si>
  <si>
    <t>владеет первоначальными навыками основных видов движений</t>
  </si>
  <si>
    <t>проявляет интерес к выполнению физических упражнений, с помощью взрослых приводит себя в порядок</t>
  </si>
  <si>
    <t>ходит по прямой дороге:</t>
  </si>
  <si>
    <t>ходит между предметами</t>
  </si>
  <si>
    <t>поднимается на мягкий модуль или гимнастическую скамейку и спускается с 
нее</t>
  </si>
  <si>
    <t>выполняет общеразвивающие упражнения по показу взрослых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</si>
  <si>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</si>
  <si>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</si>
  <si>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</si>
  <si>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</si>
  <si>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 xml:space="preserve"> знает и называет название, цвет, размер, объем и место нахожджения предметов</t>
  </si>
  <si>
    <t>выражает свою просьбу словами или короткими фразами</t>
  </si>
  <si>
    <t>играет в несложные сюжетные игры с игрушками</t>
  </si>
  <si>
    <t>произносит предложения из 2-3-х слов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</si>
  <si>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</si>
  <si>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</si>
  <si>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слушает знакомые произведения без наглядности</t>
  </si>
  <si>
    <t>самостоятельно рассматривает картинки в книгах, показывает в них знакомых персонажей:</t>
  </si>
  <si>
    <t>произносит слова и фразы в прочитанных знакомых стихах, произведениях</t>
  </si>
  <si>
    <t>выполняет различные действия с предметами:</t>
  </si>
  <si>
    <t>раскладывает предметы в гнезда в соответствии с размером или формой</t>
  </si>
  <si>
    <t>выполняет действия со сложными предметами</t>
  </si>
  <si>
    <t>группирует однородные предметы по одному из признаков (величина, форма):</t>
  </si>
  <si>
    <t>различает четыре основных цвета (красный, синий, желтый, зеленый):</t>
  </si>
  <si>
    <t xml:space="preserve"> проявляет интерес к лепке</t>
  </si>
  <si>
    <t>скатывает пластилин, глину между ладонями</t>
  </si>
  <si>
    <t>лепит плоские круглые формы</t>
  </si>
  <si>
    <t>комбинирует полученные формы по показу воспитателя</t>
  </si>
  <si>
    <t>проявляет интерес к музыке, пению, музыкально-ритмическим движениям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</si>
  <si>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</si>
  <si>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</si>
  <si>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</si>
  <si>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</si>
  <si>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</si>
  <si>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>улыбается, кивает головой, машет рукой знакомым взрослым</t>
  </si>
  <si>
    <t>проявляет интерес к предметам окружающей среды и явлениям природы:</t>
  </si>
  <si>
    <t>слушает голос взрослого, подражает его движениям, обращается к нему за 
помощью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</si>
  <si>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</si>
  <si>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</si>
  <si>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</si>
  <si>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</si>
  <si>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</si>
  <si>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</si>
  <si>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старается привести себя в порядок</t>
  </si>
  <si>
    <t>не проявляет интерес к физическим упражнениям, не заботится о внешности</t>
  </si>
  <si>
    <t xml:space="preserve">ходит </t>
  </si>
  <si>
    <t>старается</t>
  </si>
  <si>
    <t>не ходит</t>
  </si>
  <si>
    <t>ходит</t>
  </si>
  <si>
    <t>пытается ходить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</si>
  <si>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</si>
  <si>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</si>
  <si>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не проявляет интерес</t>
  </si>
  <si>
    <t xml:space="preserve">выполняет </t>
  </si>
  <si>
    <t>частично выполняет</t>
  </si>
  <si>
    <t>старается выполнять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</si>
  <si>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</si>
  <si>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</si>
  <si>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</si>
  <si>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не пытается находить</t>
  </si>
  <si>
    <t>правильно произносит</t>
  </si>
  <si>
    <t>произносит некоторые из них</t>
  </si>
  <si>
    <t>не произносит</t>
  </si>
  <si>
    <t>понимает,выражает свои эмоции</t>
  </si>
  <si>
    <t>частично понимает, пытается выразить эмоции</t>
  </si>
  <si>
    <t>не выражает эмоции</t>
  </si>
  <si>
    <t>знает и называет</t>
  </si>
  <si>
    <t xml:space="preserve">знает некоторые из них, называет </t>
  </si>
  <si>
    <t>знает, но не называет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</si>
  <si>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</si>
  <si>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</si>
  <si>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</si>
  <si>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с радостью</t>
  </si>
  <si>
    <t>играет, но без интереса</t>
  </si>
  <si>
    <t>не проявляет интерес к 
играм</t>
  </si>
  <si>
    <t>произносит</t>
  </si>
  <si>
    <t>не произносит полностью</t>
  </si>
  <si>
    <t xml:space="preserve">не произносит </t>
  </si>
  <si>
    <t>слушаети понимает</t>
  </si>
  <si>
    <t>частично понимает</t>
  </si>
  <si>
    <t>слушает, но не понимает</t>
  </si>
  <si>
    <t>рассматривает с интересом</t>
  </si>
  <si>
    <t>рассматривает без интереса</t>
  </si>
  <si>
    <t>не проявляет интерес к книгам</t>
  </si>
  <si>
    <t>слушает с интересом</t>
  </si>
  <si>
    <t>старается слушать</t>
  </si>
  <si>
    <t>не слушает</t>
  </si>
  <si>
    <t>рассматривает с интересом, показывает персонажей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</si>
  <si>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</si>
  <si>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</si>
  <si>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старается произносить</t>
  </si>
  <si>
    <t>выполняет с интересом</t>
  </si>
  <si>
    <t xml:space="preserve">старается выполнять </t>
  </si>
  <si>
    <t>не пытается выполнять</t>
  </si>
  <si>
    <t>раскладывает</t>
  </si>
  <si>
    <t>пытается разложить</t>
  </si>
  <si>
    <t>не раскладывает</t>
  </si>
  <si>
    <t xml:space="preserve">выполняет с интересом </t>
  </si>
  <si>
    <t xml:space="preserve">выполняет некоторые </t>
  </si>
  <si>
    <t>пытается выполнять</t>
  </si>
  <si>
    <t>группирует правильно</t>
  </si>
  <si>
    <t>частично группирует</t>
  </si>
  <si>
    <t>не может группировать</t>
  </si>
  <si>
    <t>различает</t>
  </si>
  <si>
    <t>различает только два цвета</t>
  </si>
  <si>
    <t>не различает</t>
  </si>
  <si>
    <t>проявляет</t>
  </si>
  <si>
    <t>частично проявляет</t>
  </si>
  <si>
    <t>не проявляет</t>
  </si>
  <si>
    <t>умеет скатывать</t>
  </si>
  <si>
    <t>пытается скатывать</t>
  </si>
  <si>
    <t>не умеет скатывать</t>
  </si>
  <si>
    <t>лепит с 
интересом</t>
  </si>
  <si>
    <t>пытается лепить</t>
  </si>
  <si>
    <t>не лепит</t>
  </si>
  <si>
    <t xml:space="preserve">комбинирует </t>
  </si>
  <si>
    <t>старается комбинировать</t>
  </si>
  <si>
    <t>не комбинирует</t>
  </si>
  <si>
    <t>проявляет интерес</t>
  </si>
  <si>
    <t>проявляет интерес частично</t>
  </si>
  <si>
    <t xml:space="preserve"> ходит</t>
  </si>
  <si>
    <t xml:space="preserve">пытается ходить 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</si>
  <si>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</si>
  <si>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</si>
  <si>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</si>
  <si>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</si>
  <si>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пытается произносить</t>
  </si>
  <si>
    <t>развевает, звенит</t>
  </si>
  <si>
    <t xml:space="preserve">старается выполнять действия  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</si>
  <si>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</si>
  <si>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</si>
  <si>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</si>
  <si>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</si>
  <si>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</si>
  <si>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</si>
  <si>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</si>
  <si>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</si>
  <si>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</si>
  <si>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соблюдает правила</t>
  </si>
  <si>
    <t>не всегда соблюдает правила</t>
  </si>
  <si>
    <t>не может соблюдать правила</t>
  </si>
  <si>
    <t>Всего, N</t>
  </si>
  <si>
    <t>Достижение детьми и педагогом  ожидаемых результатов, %</t>
  </si>
  <si>
    <t>ПРИМЕЧАНИЕ</t>
  </si>
  <si>
    <t>Высокий</t>
  </si>
  <si>
    <t>1-Ф</t>
  </si>
  <si>
    <t>Средний</t>
  </si>
  <si>
    <t>Низкий</t>
  </si>
  <si>
    <t>Худоржественная литература</t>
  </si>
  <si>
    <t>1-К</t>
  </si>
  <si>
    <t>1-П</t>
  </si>
  <si>
    <t>1-Т</t>
  </si>
  <si>
    <t>1-С</t>
  </si>
  <si>
    <t xml:space="preserve">                                  </t>
  </si>
  <si>
    <t xml:space="preserve">                              Лист наблюдения для младшей группы (дети 2-х лет)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</si>
  <si>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</si>
  <si>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>Развитие творческих навыков и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</si>
  <si>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Формирование социально-эмоциональных навыков</t>
    </r>
  </si>
  <si>
    <t>Рисование</t>
  </si>
  <si>
    <t>Аппликация</t>
  </si>
  <si>
    <t>Конструирование</t>
  </si>
  <si>
    <t>2-Ф.1</t>
  </si>
  <si>
    <t>2-Ф.2</t>
  </si>
  <si>
    <t>2-Ф.3</t>
  </si>
  <si>
    <t>2-Ф.4</t>
  </si>
  <si>
    <t>2-К. 1</t>
  </si>
  <si>
    <t>2- К.3</t>
  </si>
  <si>
    <t>2-К.7</t>
  </si>
  <si>
    <t>2-П.1</t>
  </si>
  <si>
    <t>2-П.2</t>
  </si>
  <si>
    <t>2-П.3</t>
  </si>
  <si>
    <t>2-П.4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</si>
  <si>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</si>
  <si>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</si>
  <si>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</si>
  <si>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</si>
  <si>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</si>
  <si>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</si>
  <si>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</si>
  <si>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</si>
  <si>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</si>
  <si>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</si>
  <si>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</si>
  <si>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</si>
  <si>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</si>
  <si>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</si>
  <si>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</si>
  <si>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</si>
  <si>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</si>
  <si>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</si>
  <si>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</si>
  <si>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</si>
  <si>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</si>
  <si>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</si>
  <si>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</si>
  <si>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</si>
  <si>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 xml:space="preserve">ходит, бегает, меняя направление </t>
  </si>
  <si>
    <t>ползает по ограниченной плоскости, под различные предметы</t>
  </si>
  <si>
    <t>самостоятельно моет лицо, руки:</t>
  </si>
  <si>
    <t>одевается и раздевается в определенной последовательности: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</si>
  <si>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</si>
  <si>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</si>
  <si>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произносит правильно слова и простые фразы (2-4 слова)</t>
  </si>
  <si>
    <t>слушает небольшие рассказы без наглядного сопровождения, отвечает на простые вопросы</t>
  </si>
  <si>
    <t>договаривает отдельные слова, фразы в знакомых произведениях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</si>
  <si>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</si>
  <si>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</si>
  <si>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</si>
  <si>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</si>
  <si>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группирует однородные предметы близкие по величине, форме, цвету:</t>
  </si>
  <si>
    <t>соотносит и отбирает геометрические формы различной величины по основным 
свойствам</t>
  </si>
  <si>
    <t>самостоятельно исследует и сравнивает предметы по цвету, объему, форме</t>
  </si>
  <si>
    <t>держит правильно карандаш, проводит прямые и замкнутые округлые линии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</si>
  <si>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</si>
  <si>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</si>
  <si>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</si>
  <si>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</si>
  <si>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</si>
  <si>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</si>
  <si>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</si>
  <si>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</si>
  <si>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</si>
  <si>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 составляет простые композиции и сюжеты на фланелеграфе</t>
  </si>
  <si>
    <t>размещает геометрические фигуры, орнаменты</t>
  </si>
  <si>
    <t>сооружает простейшую конструкцию по образцу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</si>
  <si>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</si>
  <si>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</si>
  <si>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</si>
  <si>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</si>
  <si>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</si>
  <si>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</si>
  <si>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</si>
  <si>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откликается на свое имя, узнает себя в зеркале и на фотографиях</t>
  </si>
  <si>
    <t>знает предметы и действия с ними, распознает их по картинке</t>
  </si>
  <si>
    <t>различает по вкусу, внешнему виду и называет несколько видов овощей и фруктов</t>
  </si>
  <si>
    <r>
      <rPr>
        <sz val="9"/>
        <color rgb="FF000000"/>
        <rFont val="Times New Roman"/>
        <charset val="204"/>
      </rPr>
      <t>бережно относится к растениям и животным: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любит их, ласкает</t>
    </r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</si>
  <si>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</si>
  <si>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</si>
  <si>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</si>
  <si>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умеет ползать</t>
  </si>
  <si>
    <t>ползает только органиченной поверхности</t>
  </si>
  <si>
    <t>не пытается ползать</t>
  </si>
  <si>
    <t>самостоятельно моет</t>
  </si>
  <si>
    <t xml:space="preserve">старается мыть самостоятельно 
</t>
  </si>
  <si>
    <t>самостоятельно не моет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</si>
  <si>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</si>
  <si>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</si>
  <si>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</si>
  <si>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</si>
  <si>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</si>
  <si>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произносит отчетливо</t>
  </si>
  <si>
    <t>не призносит</t>
  </si>
  <si>
    <t xml:space="preserve">произносит </t>
  </si>
  <si>
    <t xml:space="preserve">пытается произносить </t>
  </si>
  <si>
    <t>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</si>
  <si>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</si>
  <si>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</si>
  <si>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</t>
  </si>
  <si>
    <t>старается договаривать</t>
  </si>
  <si>
    <t>не договаривает</t>
  </si>
  <si>
    <t>рассматривает иллюстрации, правильно отвечает на вопросы</t>
  </si>
  <si>
    <t>отвечает правильно на некоторые вопросы</t>
  </si>
  <si>
    <t>не отвечает на вопросы</t>
  </si>
  <si>
    <t>повторяет текст</t>
  </si>
  <si>
    <t>повторяет текст не полностью</t>
  </si>
  <si>
    <t>не пытается повторить текст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</si>
  <si>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</si>
  <si>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</si>
  <si>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</si>
  <si>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группирует</t>
  </si>
  <si>
    <t>группирует только некоторые</t>
  </si>
  <si>
    <t>не умеет группировать</t>
  </si>
  <si>
    <t>соотносит</t>
  </si>
  <si>
    <t>частично соотносит</t>
  </si>
  <si>
    <t>не соотносит</t>
  </si>
  <si>
    <t>исследует и сравнивает</t>
  </si>
  <si>
    <t>частично исследует и сравнивает</t>
  </si>
  <si>
    <t>исследует, но не может  сравнивать</t>
  </si>
  <si>
    <t>держит правильно карандаш, проводит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</si>
  <si>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</si>
  <si>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</si>
  <si>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</si>
  <si>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</si>
  <si>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</si>
  <si>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</si>
  <si>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</si>
  <si>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</si>
  <si>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</si>
  <si>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изучает</t>
  </si>
  <si>
    <t xml:space="preserve">иногда проявляет кратковременный  интерес  </t>
  </si>
  <si>
    <t>не пытается изучать</t>
  </si>
  <si>
    <t>применяет</t>
  </si>
  <si>
    <t>применяет частично</t>
  </si>
  <si>
    <t>не применяет</t>
  </si>
  <si>
    <t>вдавливает пальцем и углубляет</t>
  </si>
  <si>
    <t>не может выполнить</t>
  </si>
  <si>
    <t>размещает, убирает</t>
  </si>
  <si>
    <t>пытается разместить, убрать</t>
  </si>
  <si>
    <t>не может разместить, и не убирает материалы</t>
  </si>
  <si>
    <t>знает</t>
  </si>
  <si>
    <t>знает частично</t>
  </si>
  <si>
    <t>не знает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</si>
  <si>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</si>
  <si>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</si>
  <si>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</si>
  <si>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</t>
  </si>
  <si>
    <t>выкладывает, пытается составить</t>
  </si>
  <si>
    <t>выкладывает, но не может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</si>
  <si>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</si>
  <si>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</si>
  <si>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</si>
  <si>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</si>
  <si>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 xml:space="preserve">не обращает внимания на образец, но сооружает 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</si>
  <si>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</si>
  <si>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</si>
  <si>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</si>
  <si>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</si>
  <si>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проявляет активность</t>
  </si>
  <si>
    <t>сооружает частично</t>
  </si>
  <si>
    <t>не сооружает</t>
  </si>
  <si>
    <t>складывает аккуратно</t>
  </si>
  <si>
    <t>пытается складывать</t>
  </si>
  <si>
    <t>не складывает</t>
  </si>
  <si>
    <t>подражает, подпевает</t>
  </si>
  <si>
    <t>подражает, подпевает некоторые из них</t>
  </si>
  <si>
    <t>пытается подпевать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</si>
  <si>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</si>
  <si>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</si>
  <si>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</si>
  <si>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</si>
  <si>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повторяет некоторые из них</t>
  </si>
  <si>
    <t>пытается повторять</t>
  </si>
  <si>
    <t>различает все 
инструменты</t>
  </si>
  <si>
    <t>различает некоторые из них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</si>
  <si>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</si>
  <si>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</si>
  <si>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</si>
  <si>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действия с предметами, распознает их</t>
  </si>
  <si>
    <t>знает предметы, но не всегда выполняет действия</t>
  </si>
  <si>
    <t>пытается действовать с предметами</t>
  </si>
  <si>
    <t>различает, называет</t>
  </si>
  <si>
    <t>называет частично</t>
  </si>
  <si>
    <t>не различает,  не называет</t>
  </si>
  <si>
    <t>проявляет заботу</t>
  </si>
  <si>
    <t>пытается проявить заботу</t>
  </si>
  <si>
    <t>не проявляет заботу</t>
  </si>
  <si>
    <t>Айфольд Захар</t>
  </si>
  <si>
    <t>Асылхан Жансая</t>
  </si>
  <si>
    <t xml:space="preserve">Касенова </t>
  </si>
  <si>
    <t xml:space="preserve">Достижение детьми и педагогом  ожидаемых результатов </t>
  </si>
  <si>
    <t>2-Ф</t>
  </si>
  <si>
    <t>2-К</t>
  </si>
  <si>
    <t>2-П</t>
  </si>
  <si>
    <t>2-Т</t>
  </si>
  <si>
    <t>2-С</t>
  </si>
  <si>
    <t>Казахский язык</t>
  </si>
  <si>
    <t>Основы математики</t>
  </si>
  <si>
    <t>не владеет навыками</t>
  </si>
  <si>
    <t>владеет навыками</t>
  </si>
  <si>
    <t>различает частично</t>
  </si>
  <si>
    <t>владеет навыками частично</t>
  </si>
  <si>
    <t>Достижение детьми и педагогом ожидаемых результатов</t>
  </si>
  <si>
    <t>составляет простые предложения</t>
  </si>
  <si>
    <t>не составляет простые предложения</t>
  </si>
  <si>
    <t>Физическое развитие</t>
  </si>
  <si>
    <t xml:space="preserve">Развитие речи </t>
  </si>
  <si>
    <t>Основы грамоты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</si>
  <si>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</si>
  <si>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</si>
  <si>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</si>
  <si>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</si>
  <si>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</si>
  <si>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</si>
  <si>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</si>
  <si>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</si>
  <si>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</si>
  <si>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5-К.3</t>
  </si>
  <si>
    <t>5-К.4</t>
  </si>
  <si>
    <t>5-К.5</t>
  </si>
  <si>
    <t>5-К. 6</t>
  </si>
  <si>
    <t>5-К.7</t>
  </si>
  <si>
    <t>5-К.8</t>
  </si>
  <si>
    <t>5-К.9</t>
  </si>
  <si>
    <t>5-К.10</t>
  </si>
  <si>
    <t>5-К.11</t>
  </si>
  <si>
    <t>5-К.12</t>
  </si>
  <si>
    <t>5-К.13</t>
  </si>
  <si>
    <t>5-К.14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</si>
  <si>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</si>
  <si>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</si>
  <si>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</si>
  <si>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</si>
  <si>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</si>
  <si>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</si>
  <si>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</si>
  <si>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</si>
  <si>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</si>
  <si>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</si>
  <si>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</si>
  <si>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</si>
  <si>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</si>
  <si>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</si>
  <si>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5-П.1</t>
  </si>
  <si>
    <t>5-П.2</t>
  </si>
  <si>
    <t>5-П.3</t>
  </si>
  <si>
    <t>5-П.4</t>
  </si>
  <si>
    <t>5-П.5</t>
  </si>
  <si>
    <t>5-П.6</t>
  </si>
  <si>
    <t>5-П.7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</si>
  <si>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</si>
  <si>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</si>
  <si>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</si>
  <si>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</si>
  <si>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</si>
  <si>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</si>
  <si>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</si>
  <si>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</si>
  <si>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</si>
  <si>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</si>
  <si>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</si>
  <si>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</si>
  <si>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</si>
  <si>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</si>
  <si>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</si>
  <si>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</si>
  <si>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</si>
  <si>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</si>
  <si>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</si>
  <si>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</si>
  <si>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</si>
  <si>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</si>
  <si>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</si>
  <si>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</si>
  <si>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</si>
  <si>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</si>
  <si>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</si>
  <si>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</si>
  <si>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</si>
  <si>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</si>
  <si>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</si>
  <si>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</si>
  <si>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</si>
  <si>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</si>
  <si>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</si>
  <si>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5-С.1</t>
  </si>
  <si>
    <t>5-С.2</t>
  </si>
  <si>
    <t>5-С.3</t>
  </si>
  <si>
    <t>5-С.4</t>
  </si>
  <si>
    <t>5-С.5</t>
  </si>
  <si>
    <t>5-С.6</t>
  </si>
  <si>
    <t>5-С.7</t>
  </si>
  <si>
    <t>ходит в колонне по одному, по двое, по трое, с перешагиванием через предметы, боком: с поворотом в другую сторону по сигналу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</si>
  <si>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</si>
  <si>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</si>
  <si>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</si>
  <si>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</si>
  <si>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</si>
  <si>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имеет первоначальные представления о здоровом образе жизни</t>
  </si>
  <si>
    <t>выполняет звуковой анализ слов</t>
  </si>
  <si>
    <t>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</si>
  <si>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</si>
  <si>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</si>
  <si>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сочиняет рассказы по наблюдениям и сюжетным картинкам</t>
  </si>
  <si>
    <t>последовательно пересказывает рассказы</t>
  </si>
  <si>
    <t>ведет себя культурно, тактично во время беседы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</si>
  <si>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</si>
  <si>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</si>
  <si>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пересказывает содержание рассказа самостоятельно, сохраняя последовательность сюжета: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</si>
  <si>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</si>
  <si>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</si>
  <si>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</si>
  <si>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выражает свое отношение к происходящему вокруг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</si>
  <si>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</si>
  <si>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</si>
  <si>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составляет слово на заданный слог:</t>
  </si>
  <si>
    <t>составляет простые предложения с предложенными словами</t>
  </si>
  <si>
    <t>правильно держит ручку:</t>
  </si>
  <si>
    <t>рисует различные линии</t>
  </si>
  <si>
    <t>ориентируется на странице прописи, различает рабочую строку и 
межстрочное 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</si>
  <si>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</si>
  <si>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</si>
  <si>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</si>
  <si>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</si>
  <si>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</si>
  <si>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</si>
  <si>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знает прямой и обратный счет до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</si>
  <si>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</si>
  <si>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</si>
  <si>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сравнивает предметы по различным признакам (цвет, форма, размер, материал, применение)</t>
  </si>
  <si>
    <t>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</si>
  <si>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</si>
  <si>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</si>
  <si>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</si>
  <si>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</si>
  <si>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получает новые цвета (фиолетовый) и оттенки (синий, розовый, темно-зеленый) путем смешивания красок:</t>
  </si>
  <si>
    <t>работает с коллективом, выполняет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</si>
  <si>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</si>
  <si>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</si>
  <si>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</si>
  <si>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</si>
  <si>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</si>
  <si>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</si>
  <si>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составлять сюжетные композиции по содержанию сказок и рассказов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</si>
  <si>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</si>
  <si>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</si>
  <si>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</si>
  <si>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вырезает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</si>
  <si>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</si>
  <si>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 xml:space="preserve"> выбирает и обосновывает приемы работы</t>
  </si>
  <si>
    <t>составляет образ из нескольких частей</t>
  </si>
  <si>
    <t>выполняет сюжетные композиции как индивидуально, так и в небольших группах, согласованно выполняя задачи</t>
  </si>
  <si>
    <t xml:space="preserve">создает сюжетные композиции, дополняя их модными деталями 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</si>
  <si>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</si>
  <si>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</si>
  <si>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>конструирует из бросового и природного материала</t>
  </si>
  <si>
    <t>анализируя построенное им сооружение, находит эффективные конструктивные решения, применяет их при конструировании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</si>
  <si>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</si>
  <si>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</si>
  <si>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преобразовывает плоскостные бумажные формы в объемные</t>
  </si>
  <si>
    <t>соблюдает правила безопасности на рабочем месте</t>
  </si>
  <si>
    <t>различает простые музыкальные жанры (кюй, песня, танец, марш):</t>
  </si>
  <si>
    <t xml:space="preserve"> исполняет знакомые песни самостоятельно с музыкальным сопровождением и 
без сопровождения
</t>
  </si>
  <si>
    <t>произносит текст песни четко, громко и медленно, умеет воспринимать и передавать характер музыки</t>
  </si>
  <si>
    <t>выделяет отдельные фрагменты произведения (вступление, припев, заключение)</t>
  </si>
  <si>
    <t xml:space="preserve"> играет простые мелодии на музыкальных инструментах</t>
  </si>
  <si>
    <t>самостоятельно и творчески исполняет песни различного характера</t>
  </si>
  <si>
    <t>выполняет движения в соответствии с характером музыки</t>
  </si>
  <si>
    <t>верит в свои силы и возможности,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</si>
  <si>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</si>
  <si>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говорит осознанно, выражает свое мнение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</si>
  <si>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</si>
  <si>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</si>
  <si>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</si>
  <si>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понимает и различает что  «правильно» или  «неправильно»,  «хорошо» или «плохо»:</t>
  </si>
  <si>
    <t xml:space="preserve">старается ходить </t>
  </si>
  <si>
    <t xml:space="preserve">не старается ходить </t>
  </si>
  <si>
    <t>бегает с разной скоростью</t>
  </si>
  <si>
    <t>старается бегать с разной скоростью</t>
  </si>
  <si>
    <t>не бегает с разной скоростью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</si>
  <si>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</si>
  <si>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</si>
  <si>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</si>
  <si>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частично</t>
  </si>
  <si>
    <t>не проявляет активность</t>
  </si>
  <si>
    <t>выполняет самостоятельно</t>
  </si>
  <si>
    <t>выполняет самостоятельно частично</t>
  </si>
  <si>
    <t>не выполняет самостоятельно</t>
  </si>
  <si>
    <t>имеет частичные первоначальные представления о здоровом образе жизни</t>
  </si>
  <si>
    <t>не имеет первоначальных представлений о здоровом образе жизни</t>
  </si>
  <si>
    <t>не выполняет</t>
  </si>
  <si>
    <t xml:space="preserve">употребляет  </t>
  </si>
  <si>
    <t>употребляет  частично</t>
  </si>
  <si>
    <t xml:space="preserve">не употребляет  </t>
  </si>
  <si>
    <t>произносит частично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</si>
  <si>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</si>
  <si>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</si>
  <si>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</si>
  <si>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</t>
  </si>
  <si>
    <t>сочиняет рассказы
частично</t>
  </si>
  <si>
    <t>не сочиняет рассказы</t>
  </si>
  <si>
    <t>пересказывает рассказы</t>
  </si>
  <si>
    <t>пересказывает рассказы частично</t>
  </si>
  <si>
    <t>не пересказывает рассказы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</si>
  <si>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</si>
  <si>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</si>
  <si>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</si>
  <si>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</si>
  <si>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</si>
  <si>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</si>
  <si>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</si>
  <si>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</si>
  <si>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</si>
  <si>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</si>
  <si>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</si>
  <si>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</si>
  <si>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</si>
  <si>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</si>
  <si>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</si>
  <si>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</si>
  <si>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
отношение</t>
  </si>
  <si>
    <t>выражает свое 
отношение частично</t>
  </si>
  <si>
    <t>не выражает свое 
отношение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</si>
  <si>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</si>
  <si>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</si>
  <si>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</si>
  <si>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</si>
  <si>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</si>
  <si>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составляет слово на заданный слог</t>
  </si>
  <si>
    <t>пытается составить слово на заданный слог</t>
  </si>
  <si>
    <t>не пытается составить слово на заданный слог</t>
  </si>
  <si>
    <t>составляет простые предложения частично</t>
  </si>
  <si>
    <t>правильно держит ручку</t>
  </si>
  <si>
    <t>старается правильно держать ручку</t>
  </si>
  <si>
    <t>не может правильно держать ручку</t>
  </si>
  <si>
    <t>рисует различные линии частично</t>
  </si>
  <si>
    <t>не может рисовать различные линии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</si>
  <si>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</si>
  <si>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</si>
  <si>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</si>
  <si>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 xml:space="preserve">пытается произносить правильно </t>
  </si>
  <si>
    <t>не пытается произносить правильно</t>
  </si>
  <si>
    <t>пытается рассказывать пословицы и поговорки</t>
  </si>
  <si>
    <t>не рассказывает пословицы и поговорки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</si>
  <si>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</si>
  <si>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</si>
  <si>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</si>
  <si>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</si>
  <si>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</si>
  <si>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употребляет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</si>
  <si>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</si>
  <si>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</si>
  <si>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</si>
  <si>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</si>
  <si>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</si>
  <si>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</si>
  <si>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</si>
  <si>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</si>
  <si>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и воссоединяет</t>
  </si>
  <si>
    <t>старается делить и воссоединить</t>
  </si>
  <si>
    <t>не старается делить и воссоединять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</si>
  <si>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</si>
  <si>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</si>
  <si>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</si>
  <si>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</si>
  <si>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</si>
  <si>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</si>
  <si>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</si>
  <si>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</si>
  <si>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</si>
  <si>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не называет последовательно дни недели, месяцы по временам года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</si>
  <si>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</si>
  <si>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</si>
  <si>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</si>
  <si>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</si>
  <si>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</si>
  <si>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</si>
  <si>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</si>
  <si>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</si>
  <si>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</si>
  <si>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</si>
  <si>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</si>
  <si>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</si>
  <si>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</si>
  <si>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</si>
  <si>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</si>
  <si>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</si>
  <si>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</si>
  <si>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</si>
  <si>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</si>
  <si>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</si>
  <si>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</si>
  <si>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</si>
  <si>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</si>
  <si>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</si>
  <si>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</si>
  <si>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</si>
  <si>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</si>
  <si>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</si>
  <si>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</si>
  <si>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</si>
  <si>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</si>
  <si>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использовать различные методы лепки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</si>
  <si>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</si>
  <si>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</si>
  <si>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</si>
  <si>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>лепит, украшет</t>
  </si>
  <si>
    <t xml:space="preserve">старается лепить и украшать 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</si>
  <si>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</si>
  <si>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</si>
  <si>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</si>
  <si>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не соблюдает правила безопасности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</si>
  <si>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</si>
  <si>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</si>
  <si>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</si>
  <si>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различные образы</t>
  </si>
  <si>
    <t>пытается вырезать различные образы</t>
  </si>
  <si>
    <t>не может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</si>
  <si>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</si>
  <si>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</si>
  <si>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</t>
  </si>
  <si>
    <t>стремиться понять важность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</si>
  <si>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</si>
  <si>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</si>
  <si>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</si>
  <si>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</si>
  <si>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группе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</si>
  <si>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</si>
  <si>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</si>
  <si>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</si>
  <si>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</si>
  <si>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</si>
  <si>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</si>
  <si>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</si>
  <si>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</si>
  <si>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</si>
  <si>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</si>
  <si>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</si>
  <si>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</si>
  <si>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</si>
  <si>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</si>
  <si>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</si>
  <si>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</si>
  <si>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в команде</t>
  </si>
  <si>
    <t>старается работать совместно в команде</t>
  </si>
  <si>
    <t>не получается работа в команде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</si>
  <si>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</si>
  <si>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</si>
  <si>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</si>
  <si>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</si>
  <si>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</si>
  <si>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</si>
  <si>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</si>
  <si>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</si>
  <si>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исполняет</t>
  </si>
  <si>
    <t>исполняет частично</t>
  </si>
  <si>
    <t>не старается исполнить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</si>
  <si>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</si>
  <si>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</si>
  <si>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</si>
  <si>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</si>
  <si>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 xml:space="preserve">старается выделять отдельные фрагменты произведения </t>
  </si>
  <si>
    <t>не выделяет отдельные фрагменты произведения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</si>
  <si>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</si>
  <si>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</si>
  <si>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</si>
  <si>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</si>
  <si>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</si>
  <si>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</si>
  <si>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</si>
  <si>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</si>
  <si>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</si>
  <si>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</si>
  <si>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</si>
  <si>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</si>
  <si>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</si>
  <si>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</si>
  <si>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</si>
  <si>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</si>
  <si>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гордится, понимает важность</t>
  </si>
  <si>
    <t>любит, понимает важность</t>
  </si>
  <si>
    <t>стремится понять важность</t>
  </si>
  <si>
    <t>наблюдает, понимает, знает</t>
  </si>
  <si>
    <t>наблюдает, частично  понимае, знаетт</t>
  </si>
  <si>
    <t>наблюдает, но не понимает</t>
  </si>
  <si>
    <t>понимает и различает</t>
  </si>
  <si>
    <t>понимает и различает частично</t>
  </si>
  <si>
    <t>старается понимать и различать</t>
  </si>
  <si>
    <t>5-Ф</t>
  </si>
  <si>
    <t>5-К</t>
  </si>
  <si>
    <t>5-П</t>
  </si>
  <si>
    <t>5-Т</t>
  </si>
  <si>
    <t>5-С</t>
  </si>
  <si>
    <t xml:space="preserve">                               Лист наблюдения для  предшкольного класса школы (лицея, гимназии) (дети  5 -ти лет )</t>
  </si>
  <si>
    <t>2024-2025</t>
  </si>
  <si>
    <t>Предшкола</t>
  </si>
  <si>
    <t>01.09-01.12</t>
  </si>
  <si>
    <t>КГУ "ОСШ села Ковыленка"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</si>
  <si>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</si>
  <si>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</si>
  <si>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</si>
  <si>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</si>
  <si>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</si>
  <si>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</si>
  <si>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 xml:space="preserve">Асылхан Жансая </t>
  </si>
  <si>
    <t>Касенова Айлин</t>
  </si>
  <si>
    <t>Всего 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</si>
</sst>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"/>
  </numFmts>
  <fonts count="17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color rgb="FFFF0000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11"/>
      <name val="Calibri"/>
      <charset val="20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9" fontId="16" fillId="0" borderId="0" applyFont="0" applyFill="0" applyBorder="0" applyAlignment="0" applyProtection="0"/>
  </cellStyleXfs>
  <cellXfs count="13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1" xfId="0" applyFont="1" applyBorder="1"/>
    <xf numFmtId="0" fontId="1" fillId="0" borderId="8" xfId="0" applyFont="1" applyBorder="1" applyAlignment="1">
      <alignment horizontal="center" wrapText="1"/>
    </xf>
    <xf numFmtId="0" fontId="1" fillId="0" borderId="8" xfId="0" applyFont="1" applyBorder="1"/>
    <xf numFmtId="0" fontId="0" fillId="0" borderId="8" xfId="0" applyBorder="1" applyAlignment="1">
      <alignment horizontal="center"/>
    </xf>
    <xf numFmtId="1" fontId="0" fillId="0" borderId="8" xfId="1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/>
    </xf>
    <xf numFmtId="168" fontId="1" fillId="0" borderId="8" xfId="0" applyNumberFormat="1" applyFont="1" applyBorder="1" applyAlignment="1">
      <alignment horizontal="center"/>
    </xf>
    <xf numFmtId="0" fontId="1" fillId="0" borderId="2" xfId="0" applyFont="1" applyBorder="1"/>
    <xf numFmtId="1" fontId="4" fillId="2" borderId="2" xfId="0" applyNumberFormat="1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1" fontId="4" fillId="2" borderId="8" xfId="0" applyNumberFormat="1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168" fontId="0" fillId="0" borderId="8" xfId="0" applyNumberFormat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1" fillId="0" borderId="8" xfId="0" applyFont="1" applyBorder="1" applyAlignment="1">
      <alignment wrapText="1"/>
    </xf>
    <xf numFmtId="1" fontId="0" fillId="0" borderId="8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8" fillId="0" borderId="0" xfId="0" applyFont="1" applyAlignment="1">
      <alignment vertical="center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wrapText="1"/>
    </xf>
    <xf numFmtId="0" fontId="0" fillId="0" borderId="8" xfId="0" applyBorder="1"/>
    <xf numFmtId="0" fontId="0" fillId="0" borderId="7" xfId="0" applyBorder="1"/>
    <xf numFmtId="0" fontId="0" fillId="0" borderId="6" xfId="0" applyBorder="1"/>
    <xf numFmtId="0" fontId="3" fillId="0" borderId="0" xfId="0" applyFont="1" applyAlignment="1">
      <alignment horizontal="center" vertical="center"/>
    </xf>
    <xf numFmtId="168" fontId="0" fillId="0" borderId="7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0" fontId="0" fillId="0" borderId="2" xfId="0" applyBorder="1"/>
    <xf numFmtId="1" fontId="6" fillId="2" borderId="2" xfId="0" applyNumberFormat="1" applyFont="1" applyFill="1" applyBorder="1" applyAlignment="1">
      <alignment horizontal="center"/>
    </xf>
    <xf numFmtId="1" fontId="6" fillId="2" borderId="8" xfId="0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0" fillId="0" borderId="12" xfId="0" applyBorder="1"/>
    <xf numFmtId="1" fontId="0" fillId="3" borderId="8" xfId="1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0" borderId="0" xfId="0" applyFont="1" applyAlignment="1">
      <alignment horizontal="justify" vertical="center"/>
    </xf>
    <xf numFmtId="9" fontId="0" fillId="0" borderId="0" xfId="1" applyFont="1"/>
    <xf numFmtId="0" fontId="0" fillId="0" borderId="7" xfId="0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5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/>
    </xf>
    <xf numFmtId="0" fontId="0" fillId="0" borderId="8" xfId="0" applyBorder="1" applyAlignment="1">
      <alignment horizontal="center" wrapText="1"/>
    </xf>
    <xf numFmtId="0" fontId="15" fillId="0" borderId="3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" fontId="5" fillId="0" borderId="8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5"/>
  <sheetViews>
    <sheetView topLeftCell="CR1" workbookViewId="0">
      <selection activeCell="DQ41" sqref="DQ41"/>
    </sheetView>
  </sheetViews>
  <sheetFormatPr defaultColWidth="9" defaultRowHeight="15"/>
  <cols>
    <col min="2" max="2" width="18.28515625" customWidth="1"/>
  </cols>
  <sheetData>
    <row r="1" spans="1:119" ht="15.75">
      <c r="A1" s="20" t="s">
        <v>0</v>
      </c>
      <c r="B1" s="21" t="s">
        <v>1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119" ht="16.149999999999999" customHeight="1">
      <c r="A2" s="55" t="s">
        <v>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DM2" s="56" t="s">
        <v>3</v>
      </c>
      <c r="DN2" s="56"/>
    </row>
    <row r="3" spans="1:119" ht="15.75">
      <c r="A3" s="24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</row>
    <row r="4" spans="1:119" ht="15.6" customHeight="1">
      <c r="A4" s="110" t="s">
        <v>4</v>
      </c>
      <c r="B4" s="110" t="s">
        <v>5</v>
      </c>
      <c r="C4" s="57" t="s">
        <v>6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9"/>
      <c r="X4" s="60" t="s">
        <v>7</v>
      </c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2"/>
      <c r="BH4" s="63" t="s">
        <v>8</v>
      </c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0" t="s">
        <v>9</v>
      </c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2"/>
      <c r="DA4" s="64" t="s">
        <v>10</v>
      </c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6"/>
    </row>
    <row r="5" spans="1:119" ht="15.6" customHeight="1">
      <c r="A5" s="110"/>
      <c r="B5" s="110"/>
      <c r="C5" s="67" t="s">
        <v>11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9"/>
      <c r="X5" s="70" t="s">
        <v>12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2"/>
      <c r="AS5" s="73" t="s">
        <v>13</v>
      </c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5"/>
      <c r="BH5" s="76" t="s">
        <v>14</v>
      </c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7" t="s">
        <v>15</v>
      </c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9" t="s">
        <v>16</v>
      </c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1" t="s">
        <v>17</v>
      </c>
      <c r="DB5" s="82"/>
      <c r="DC5" s="82"/>
      <c r="DD5" s="82"/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3"/>
    </row>
    <row r="6" spans="1:119" ht="15" customHeight="1">
      <c r="A6" s="110"/>
      <c r="B6" s="110"/>
      <c r="C6" s="60" t="s">
        <v>18</v>
      </c>
      <c r="D6" s="61"/>
      <c r="E6" s="61"/>
      <c r="F6" s="61"/>
      <c r="G6" s="61"/>
      <c r="H6" s="61"/>
      <c r="I6" s="61"/>
      <c r="J6" s="61"/>
      <c r="K6" s="61"/>
      <c r="L6" s="63" t="s">
        <v>19</v>
      </c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84" t="s">
        <v>18</v>
      </c>
      <c r="Y6" s="84"/>
      <c r="Z6" s="84"/>
      <c r="AA6" s="84"/>
      <c r="AB6" s="84"/>
      <c r="AC6" s="84"/>
      <c r="AD6" s="84"/>
      <c r="AE6" s="84"/>
      <c r="AF6" s="84"/>
      <c r="AG6" s="63" t="s">
        <v>19</v>
      </c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84" t="s">
        <v>18</v>
      </c>
      <c r="AT6" s="84"/>
      <c r="AU6" s="84"/>
      <c r="AV6" s="84"/>
      <c r="AW6" s="84"/>
      <c r="AX6" s="84"/>
      <c r="AY6" s="63" t="s">
        <v>19</v>
      </c>
      <c r="AZ6" s="63"/>
      <c r="BA6" s="63"/>
      <c r="BB6" s="63"/>
      <c r="BC6" s="63"/>
      <c r="BD6" s="63"/>
      <c r="BE6" s="63"/>
      <c r="BF6" s="63"/>
      <c r="BG6" s="63"/>
      <c r="BH6" s="84" t="s">
        <v>18</v>
      </c>
      <c r="BI6" s="84"/>
      <c r="BJ6" s="84"/>
      <c r="BK6" s="84"/>
      <c r="BL6" s="84"/>
      <c r="BM6" s="84"/>
      <c r="BN6" s="63" t="s">
        <v>19</v>
      </c>
      <c r="BO6" s="63"/>
      <c r="BP6" s="63"/>
      <c r="BQ6" s="63"/>
      <c r="BR6" s="63"/>
      <c r="BS6" s="63"/>
      <c r="BT6" s="63"/>
      <c r="BU6" s="63"/>
      <c r="BV6" s="63"/>
      <c r="BW6" s="84" t="s">
        <v>18</v>
      </c>
      <c r="BX6" s="84"/>
      <c r="BY6" s="84"/>
      <c r="BZ6" s="84"/>
      <c r="CA6" s="84"/>
      <c r="CB6" s="84"/>
      <c r="CC6" s="63" t="s">
        <v>19</v>
      </c>
      <c r="CD6" s="63"/>
      <c r="CE6" s="63"/>
      <c r="CF6" s="63"/>
      <c r="CG6" s="63"/>
      <c r="CH6" s="63"/>
      <c r="CI6" s="85" t="s">
        <v>18</v>
      </c>
      <c r="CJ6" s="86"/>
      <c r="CK6" s="86"/>
      <c r="CL6" s="86"/>
      <c r="CM6" s="86"/>
      <c r="CN6" s="86"/>
      <c r="CO6" s="86"/>
      <c r="CP6" s="86"/>
      <c r="CQ6" s="86"/>
      <c r="CR6" s="61" t="s">
        <v>19</v>
      </c>
      <c r="CS6" s="61"/>
      <c r="CT6" s="61"/>
      <c r="CU6" s="61"/>
      <c r="CV6" s="61"/>
      <c r="CW6" s="61"/>
      <c r="CX6" s="61"/>
      <c r="CY6" s="61"/>
      <c r="CZ6" s="62"/>
      <c r="DA6" s="85" t="s">
        <v>18</v>
      </c>
      <c r="DB6" s="86"/>
      <c r="DC6" s="86"/>
      <c r="DD6" s="86"/>
      <c r="DE6" s="86"/>
      <c r="DF6" s="87"/>
      <c r="DG6" s="88" t="s">
        <v>19</v>
      </c>
      <c r="DH6" s="89"/>
      <c r="DI6" s="89"/>
      <c r="DJ6" s="89"/>
      <c r="DK6" s="89"/>
      <c r="DL6" s="89"/>
      <c r="DM6" s="89"/>
      <c r="DN6" s="89"/>
      <c r="DO6" s="90"/>
    </row>
    <row r="7" spans="1:119" ht="10.15" hidden="1" customHeight="1">
      <c r="A7" s="110"/>
      <c r="B7" s="110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3"/>
      <c r="BI7" s="33"/>
      <c r="BJ7" s="33"/>
      <c r="BK7" s="33"/>
      <c r="BL7" s="33"/>
      <c r="BM7" s="33"/>
      <c r="BN7" s="33"/>
      <c r="BO7" s="33"/>
      <c r="BP7" s="33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  <c r="CZ7" s="32"/>
      <c r="DA7" s="32"/>
      <c r="DB7" s="32"/>
      <c r="DC7" s="32"/>
      <c r="DD7" s="32"/>
      <c r="DE7" s="32"/>
      <c r="DF7" s="32"/>
      <c r="DG7" s="32"/>
      <c r="DH7" s="32"/>
      <c r="DI7" s="32"/>
      <c r="DJ7" s="32"/>
      <c r="DK7" s="32"/>
      <c r="DL7" s="32"/>
      <c r="DM7" s="32"/>
      <c r="DN7" s="32"/>
      <c r="DO7" s="32"/>
    </row>
    <row r="8" spans="1:119" ht="15.6" hidden="1" customHeight="1">
      <c r="A8" s="110"/>
      <c r="B8" s="110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</row>
    <row r="9" spans="1:119" ht="15.6" hidden="1" customHeight="1">
      <c r="A9" s="110"/>
      <c r="B9" s="110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</row>
    <row r="10" spans="1:119" ht="15.6" hidden="1" customHeight="1">
      <c r="A10" s="110"/>
      <c r="B10" s="110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</row>
    <row r="11" spans="1:119" ht="15.6" hidden="1" customHeight="1">
      <c r="A11" s="110"/>
      <c r="B11" s="110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</row>
    <row r="12" spans="1:119" ht="15.6" customHeight="1">
      <c r="A12" s="110"/>
      <c r="B12" s="110"/>
      <c r="C12" s="69" t="s">
        <v>20</v>
      </c>
      <c r="D12" s="91" t="s">
        <v>21</v>
      </c>
      <c r="E12" s="91" t="s">
        <v>22</v>
      </c>
      <c r="F12" s="91" t="s">
        <v>23</v>
      </c>
      <c r="G12" s="91" t="s">
        <v>24</v>
      </c>
      <c r="H12" s="91" t="s">
        <v>25</v>
      </c>
      <c r="I12" s="91" t="s">
        <v>26</v>
      </c>
      <c r="J12" s="91" t="s">
        <v>27</v>
      </c>
      <c r="K12" s="91" t="s">
        <v>28</v>
      </c>
      <c r="L12" s="91" t="s">
        <v>29</v>
      </c>
      <c r="M12" s="91" t="s">
        <v>27</v>
      </c>
      <c r="N12" s="91" t="s">
        <v>28</v>
      </c>
      <c r="O12" s="91" t="s">
        <v>30</v>
      </c>
      <c r="P12" s="91" t="s">
        <v>31</v>
      </c>
      <c r="Q12" s="91" t="s">
        <v>32</v>
      </c>
      <c r="R12" s="91" t="s">
        <v>33</v>
      </c>
      <c r="S12" s="91" t="s">
        <v>22</v>
      </c>
      <c r="T12" s="91" t="s">
        <v>34</v>
      </c>
      <c r="U12" s="91" t="s">
        <v>35</v>
      </c>
      <c r="V12" s="91" t="s">
        <v>22</v>
      </c>
      <c r="W12" s="91" t="s">
        <v>34</v>
      </c>
      <c r="X12" s="91" t="s">
        <v>36</v>
      </c>
      <c r="Y12" s="91"/>
      <c r="Z12" s="91"/>
      <c r="AA12" s="67" t="s">
        <v>37</v>
      </c>
      <c r="AB12" s="68"/>
      <c r="AC12" s="69"/>
      <c r="AD12" s="67" t="s">
        <v>38</v>
      </c>
      <c r="AE12" s="68"/>
      <c r="AF12" s="69"/>
      <c r="AG12" s="91" t="s">
        <v>39</v>
      </c>
      <c r="AH12" s="91"/>
      <c r="AI12" s="91"/>
      <c r="AJ12" s="91" t="s">
        <v>40</v>
      </c>
      <c r="AK12" s="91"/>
      <c r="AL12" s="91"/>
      <c r="AM12" s="91" t="s">
        <v>41</v>
      </c>
      <c r="AN12" s="91"/>
      <c r="AO12" s="91"/>
      <c r="AP12" s="92" t="s">
        <v>42</v>
      </c>
      <c r="AQ12" s="92"/>
      <c r="AR12" s="92"/>
      <c r="AS12" s="91" t="s">
        <v>43</v>
      </c>
      <c r="AT12" s="91"/>
      <c r="AU12" s="91"/>
      <c r="AV12" s="91" t="s">
        <v>44</v>
      </c>
      <c r="AW12" s="91"/>
      <c r="AX12" s="91"/>
      <c r="AY12" s="92" t="s">
        <v>45</v>
      </c>
      <c r="AZ12" s="92"/>
      <c r="BA12" s="92"/>
      <c r="BB12" s="91" t="s">
        <v>46</v>
      </c>
      <c r="BC12" s="91"/>
      <c r="BD12" s="91"/>
      <c r="BE12" s="91" t="s">
        <v>47</v>
      </c>
      <c r="BF12" s="91"/>
      <c r="BG12" s="91"/>
      <c r="BH12" s="93" t="s">
        <v>48</v>
      </c>
      <c r="BI12" s="94"/>
      <c r="BJ12" s="95"/>
      <c r="BK12" s="93" t="s">
        <v>49</v>
      </c>
      <c r="BL12" s="94"/>
      <c r="BM12" s="95"/>
      <c r="BN12" s="93" t="s">
        <v>50</v>
      </c>
      <c r="BO12" s="94"/>
      <c r="BP12" s="95"/>
      <c r="BQ12" s="92" t="s">
        <v>51</v>
      </c>
      <c r="BR12" s="92"/>
      <c r="BS12" s="92"/>
      <c r="BT12" s="92" t="s">
        <v>52</v>
      </c>
      <c r="BU12" s="92"/>
      <c r="BV12" s="92"/>
      <c r="BW12" s="92" t="s">
        <v>53</v>
      </c>
      <c r="BX12" s="92"/>
      <c r="BY12" s="92"/>
      <c r="BZ12" s="92" t="s">
        <v>54</v>
      </c>
      <c r="CA12" s="92"/>
      <c r="CB12" s="92"/>
      <c r="CC12" s="92" t="s">
        <v>55</v>
      </c>
      <c r="CD12" s="92"/>
      <c r="CE12" s="92"/>
      <c r="CF12" s="92" t="s">
        <v>56</v>
      </c>
      <c r="CG12" s="92"/>
      <c r="CH12" s="92"/>
      <c r="CI12" s="92" t="s">
        <v>57</v>
      </c>
      <c r="CJ12" s="92"/>
      <c r="CK12" s="92"/>
      <c r="CL12" s="92" t="s">
        <v>58</v>
      </c>
      <c r="CM12" s="92"/>
      <c r="CN12" s="92"/>
      <c r="CO12" s="92" t="s">
        <v>59</v>
      </c>
      <c r="CP12" s="92"/>
      <c r="CQ12" s="92"/>
      <c r="CR12" s="92" t="s">
        <v>60</v>
      </c>
      <c r="CS12" s="92"/>
      <c r="CT12" s="92"/>
      <c r="CU12" s="92" t="s">
        <v>61</v>
      </c>
      <c r="CV12" s="92"/>
      <c r="CW12" s="92"/>
      <c r="CX12" s="92" t="s">
        <v>62</v>
      </c>
      <c r="CY12" s="92"/>
      <c r="CZ12" s="92"/>
      <c r="DA12" s="92" t="s">
        <v>63</v>
      </c>
      <c r="DB12" s="92"/>
      <c r="DC12" s="92"/>
      <c r="DD12" s="92" t="s">
        <v>64</v>
      </c>
      <c r="DE12" s="92"/>
      <c r="DF12" s="92"/>
      <c r="DG12" s="92" t="s">
        <v>65</v>
      </c>
      <c r="DH12" s="92"/>
      <c r="DI12" s="92"/>
      <c r="DJ12" s="92" t="s">
        <v>66</v>
      </c>
      <c r="DK12" s="92"/>
      <c r="DL12" s="92"/>
      <c r="DM12" s="92" t="s">
        <v>67</v>
      </c>
      <c r="DN12" s="92"/>
      <c r="DO12" s="92"/>
    </row>
    <row r="13" spans="1:119" ht="56.25" customHeight="1">
      <c r="A13" s="110"/>
      <c r="B13" s="111"/>
      <c r="C13" s="96" t="s">
        <v>68</v>
      </c>
      <c r="D13" s="96"/>
      <c r="E13" s="96"/>
      <c r="F13" s="96" t="s">
        <v>69</v>
      </c>
      <c r="G13" s="96"/>
      <c r="H13" s="96"/>
      <c r="I13" s="96" t="s">
        <v>70</v>
      </c>
      <c r="J13" s="96"/>
      <c r="K13" s="96"/>
      <c r="L13" s="97" t="s">
        <v>71</v>
      </c>
      <c r="M13" s="97"/>
      <c r="N13" s="97"/>
      <c r="O13" s="97" t="s">
        <v>72</v>
      </c>
      <c r="P13" s="97"/>
      <c r="Q13" s="97"/>
      <c r="R13" s="97" t="s">
        <v>73</v>
      </c>
      <c r="S13" s="97"/>
      <c r="T13" s="97"/>
      <c r="U13" s="97" t="s">
        <v>74</v>
      </c>
      <c r="V13" s="97"/>
      <c r="W13" s="97"/>
      <c r="X13" s="97" t="s">
        <v>75</v>
      </c>
      <c r="Y13" s="97"/>
      <c r="Z13" s="97"/>
      <c r="AA13" s="98" t="s">
        <v>76</v>
      </c>
      <c r="AB13" s="98"/>
      <c r="AC13" s="98"/>
      <c r="AD13" s="97" t="s">
        <v>77</v>
      </c>
      <c r="AE13" s="97"/>
      <c r="AF13" s="97"/>
      <c r="AG13" s="98" t="s">
        <v>78</v>
      </c>
      <c r="AH13" s="98"/>
      <c r="AI13" s="98"/>
      <c r="AJ13" s="97" t="s">
        <v>79</v>
      </c>
      <c r="AK13" s="97"/>
      <c r="AL13" s="97"/>
      <c r="AM13" s="97" t="s">
        <v>80</v>
      </c>
      <c r="AN13" s="97"/>
      <c r="AO13" s="97"/>
      <c r="AP13" s="97" t="s">
        <v>81</v>
      </c>
      <c r="AQ13" s="97"/>
      <c r="AR13" s="97"/>
      <c r="AS13" s="97" t="s">
        <v>82</v>
      </c>
      <c r="AT13" s="97"/>
      <c r="AU13" s="97"/>
      <c r="AV13" s="97" t="s">
        <v>83</v>
      </c>
      <c r="AW13" s="97"/>
      <c r="AX13" s="97"/>
      <c r="AY13" s="97" t="s">
        <v>84</v>
      </c>
      <c r="AZ13" s="97"/>
      <c r="BA13" s="97"/>
      <c r="BB13" s="97" t="s">
        <v>85</v>
      </c>
      <c r="BC13" s="97"/>
      <c r="BD13" s="97"/>
      <c r="BE13" s="97" t="s">
        <v>86</v>
      </c>
      <c r="BF13" s="97"/>
      <c r="BG13" s="97"/>
      <c r="BH13" s="97" t="s">
        <v>87</v>
      </c>
      <c r="BI13" s="97"/>
      <c r="BJ13" s="97"/>
      <c r="BK13" s="98" t="s">
        <v>88</v>
      </c>
      <c r="BL13" s="98"/>
      <c r="BM13" s="98"/>
      <c r="BN13" s="97" t="s">
        <v>89</v>
      </c>
      <c r="BO13" s="97"/>
      <c r="BP13" s="97"/>
      <c r="BQ13" s="96" t="s">
        <v>90</v>
      </c>
      <c r="BR13" s="96"/>
      <c r="BS13" s="96"/>
      <c r="BT13" s="97" t="s">
        <v>91</v>
      </c>
      <c r="BU13" s="97"/>
      <c r="BV13" s="97"/>
      <c r="BW13" s="97" t="s">
        <v>92</v>
      </c>
      <c r="BX13" s="97"/>
      <c r="BY13" s="97"/>
      <c r="BZ13" s="97" t="s">
        <v>93</v>
      </c>
      <c r="CA13" s="97"/>
      <c r="CB13" s="97"/>
      <c r="CC13" s="97" t="s">
        <v>94</v>
      </c>
      <c r="CD13" s="97"/>
      <c r="CE13" s="97"/>
      <c r="CF13" s="97" t="s">
        <v>95</v>
      </c>
      <c r="CG13" s="97"/>
      <c r="CH13" s="97"/>
      <c r="CI13" s="97" t="s">
        <v>96</v>
      </c>
      <c r="CJ13" s="97"/>
      <c r="CK13" s="97"/>
      <c r="CL13" s="97" t="s">
        <v>97</v>
      </c>
      <c r="CM13" s="97"/>
      <c r="CN13" s="97"/>
      <c r="CO13" s="97" t="s">
        <v>98</v>
      </c>
      <c r="CP13" s="97"/>
      <c r="CQ13" s="97"/>
      <c r="CR13" s="97" t="s">
        <v>99</v>
      </c>
      <c r="CS13" s="97"/>
      <c r="CT13" s="97"/>
      <c r="CU13" s="97" t="s">
        <v>100</v>
      </c>
      <c r="CV13" s="97"/>
      <c r="CW13" s="97"/>
      <c r="CX13" s="97" t="s">
        <v>101</v>
      </c>
      <c r="CY13" s="97"/>
      <c r="CZ13" s="97"/>
      <c r="DA13" s="97" t="s">
        <v>102</v>
      </c>
      <c r="DB13" s="97"/>
      <c r="DC13" s="97"/>
      <c r="DD13" s="97" t="s">
        <v>103</v>
      </c>
      <c r="DE13" s="97"/>
      <c r="DF13" s="97"/>
      <c r="DG13" s="97" t="s">
        <v>104</v>
      </c>
      <c r="DH13" s="97"/>
      <c r="DI13" s="97"/>
      <c r="DJ13" s="97" t="s">
        <v>105</v>
      </c>
      <c r="DK13" s="97"/>
      <c r="DL13" s="97"/>
      <c r="DM13" s="97" t="s">
        <v>106</v>
      </c>
      <c r="DN13" s="97"/>
      <c r="DO13" s="97"/>
    </row>
    <row r="14" spans="1:119" ht="154.5" customHeight="1">
      <c r="A14" s="110"/>
      <c r="B14" s="111"/>
      <c r="C14" s="27" t="s">
        <v>107</v>
      </c>
      <c r="D14" s="27" t="s">
        <v>108</v>
      </c>
      <c r="E14" s="27" t="s">
        <v>109</v>
      </c>
      <c r="F14" s="27" t="s">
        <v>110</v>
      </c>
      <c r="G14" s="27" t="s">
        <v>111</v>
      </c>
      <c r="H14" s="27" t="s">
        <v>112</v>
      </c>
      <c r="I14" s="27" t="s">
        <v>113</v>
      </c>
      <c r="J14" s="27" t="s">
        <v>114</v>
      </c>
      <c r="K14" s="27" t="s">
        <v>115</v>
      </c>
      <c r="L14" s="28" t="s">
        <v>116</v>
      </c>
      <c r="M14" s="28" t="s">
        <v>117</v>
      </c>
      <c r="N14" s="28" t="s">
        <v>115</v>
      </c>
      <c r="O14" s="28" t="s">
        <v>118</v>
      </c>
      <c r="P14" s="28" t="s">
        <v>119</v>
      </c>
      <c r="Q14" s="28" t="s">
        <v>120</v>
      </c>
      <c r="R14" s="28" t="s">
        <v>121</v>
      </c>
      <c r="S14" s="28" t="s">
        <v>122</v>
      </c>
      <c r="T14" s="28" t="s">
        <v>120</v>
      </c>
      <c r="U14" s="28" t="s">
        <v>121</v>
      </c>
      <c r="V14" s="28" t="s">
        <v>123</v>
      </c>
      <c r="W14" s="28" t="s">
        <v>124</v>
      </c>
      <c r="X14" s="28" t="s">
        <v>125</v>
      </c>
      <c r="Y14" s="28" t="s">
        <v>126</v>
      </c>
      <c r="Z14" s="52" t="s">
        <v>127</v>
      </c>
      <c r="AA14" s="27" t="s">
        <v>128</v>
      </c>
      <c r="AB14" s="27" t="s">
        <v>129</v>
      </c>
      <c r="AC14" s="27" t="s">
        <v>130</v>
      </c>
      <c r="AD14" s="53" t="s">
        <v>131</v>
      </c>
      <c r="AE14" s="27" t="s">
        <v>132</v>
      </c>
      <c r="AF14" s="54" t="s">
        <v>133</v>
      </c>
      <c r="AG14" s="27" t="s">
        <v>134</v>
      </c>
      <c r="AH14" s="27" t="s">
        <v>135</v>
      </c>
      <c r="AI14" s="27" t="s">
        <v>136</v>
      </c>
      <c r="AJ14" s="53" t="s">
        <v>137</v>
      </c>
      <c r="AK14" s="28" t="s">
        <v>138</v>
      </c>
      <c r="AL14" s="28" t="s">
        <v>139</v>
      </c>
      <c r="AM14" s="28" t="s">
        <v>140</v>
      </c>
      <c r="AN14" s="28" t="s">
        <v>141</v>
      </c>
      <c r="AO14" s="28" t="s">
        <v>142</v>
      </c>
      <c r="AP14" s="28" t="s">
        <v>143</v>
      </c>
      <c r="AQ14" s="28" t="s">
        <v>144</v>
      </c>
      <c r="AR14" s="28" t="s">
        <v>145</v>
      </c>
      <c r="AS14" s="28" t="s">
        <v>146</v>
      </c>
      <c r="AT14" s="28" t="s">
        <v>147</v>
      </c>
      <c r="AU14" s="28" t="s">
        <v>148</v>
      </c>
      <c r="AV14" s="28" t="s">
        <v>149</v>
      </c>
      <c r="AW14" s="28" t="s">
        <v>150</v>
      </c>
      <c r="AX14" s="28" t="s">
        <v>151</v>
      </c>
      <c r="AY14" s="28" t="s">
        <v>152</v>
      </c>
      <c r="AZ14" s="28" t="s">
        <v>153</v>
      </c>
      <c r="BA14" s="28" t="s">
        <v>154</v>
      </c>
      <c r="BB14" s="28" t="s">
        <v>155</v>
      </c>
      <c r="BC14" s="28" t="s">
        <v>156</v>
      </c>
      <c r="BD14" s="28" t="s">
        <v>157</v>
      </c>
      <c r="BE14" s="28" t="s">
        <v>143</v>
      </c>
      <c r="BF14" s="28" t="s">
        <v>158</v>
      </c>
      <c r="BG14" s="28" t="s">
        <v>130</v>
      </c>
      <c r="BH14" s="28" t="s">
        <v>159</v>
      </c>
      <c r="BI14" s="28" t="s">
        <v>160</v>
      </c>
      <c r="BJ14" s="52" t="s">
        <v>161</v>
      </c>
      <c r="BK14" s="27" t="s">
        <v>162</v>
      </c>
      <c r="BL14" s="27" t="s">
        <v>163</v>
      </c>
      <c r="BM14" s="27" t="s">
        <v>164</v>
      </c>
      <c r="BN14" s="53" t="s">
        <v>165</v>
      </c>
      <c r="BO14" s="28" t="s">
        <v>166</v>
      </c>
      <c r="BP14" s="28" t="s">
        <v>167</v>
      </c>
      <c r="BQ14" s="28" t="s">
        <v>168</v>
      </c>
      <c r="BR14" s="28" t="s">
        <v>169</v>
      </c>
      <c r="BS14" s="28" t="s">
        <v>170</v>
      </c>
      <c r="BT14" s="28" t="s">
        <v>171</v>
      </c>
      <c r="BU14" s="28" t="s">
        <v>172</v>
      </c>
      <c r="BV14" s="28" t="s">
        <v>173</v>
      </c>
      <c r="BW14" s="28" t="s">
        <v>174</v>
      </c>
      <c r="BX14" s="28" t="s">
        <v>175</v>
      </c>
      <c r="BY14" s="28" t="s">
        <v>176</v>
      </c>
      <c r="BZ14" s="28" t="s">
        <v>177</v>
      </c>
      <c r="CA14" s="28" t="s">
        <v>178</v>
      </c>
      <c r="CB14" s="28" t="s">
        <v>179</v>
      </c>
      <c r="CC14" s="28" t="s">
        <v>180</v>
      </c>
      <c r="CD14" s="28" t="s">
        <v>181</v>
      </c>
      <c r="CE14" s="28" t="s">
        <v>182</v>
      </c>
      <c r="CF14" s="28" t="s">
        <v>183</v>
      </c>
      <c r="CG14" s="28" t="s">
        <v>184</v>
      </c>
      <c r="CH14" s="28" t="s">
        <v>185</v>
      </c>
      <c r="CI14" s="28" t="s">
        <v>186</v>
      </c>
      <c r="CJ14" s="28" t="s">
        <v>187</v>
      </c>
      <c r="CK14" s="28" t="s">
        <v>120</v>
      </c>
      <c r="CL14" s="28" t="s">
        <v>188</v>
      </c>
      <c r="CM14" s="28" t="s">
        <v>189</v>
      </c>
      <c r="CN14" s="28" t="s">
        <v>115</v>
      </c>
      <c r="CO14" s="28" t="s">
        <v>152</v>
      </c>
      <c r="CP14" s="28" t="s">
        <v>190</v>
      </c>
      <c r="CQ14" s="28" t="s">
        <v>154</v>
      </c>
      <c r="CR14" s="28" t="s">
        <v>191</v>
      </c>
      <c r="CS14" s="28" t="s">
        <v>192</v>
      </c>
      <c r="CT14" s="28" t="s">
        <v>193</v>
      </c>
      <c r="CU14" s="28" t="s">
        <v>143</v>
      </c>
      <c r="CV14" s="28" t="s">
        <v>194</v>
      </c>
      <c r="CW14" s="28" t="s">
        <v>130</v>
      </c>
      <c r="CX14" s="28" t="s">
        <v>195</v>
      </c>
      <c r="CY14" s="28" t="s">
        <v>196</v>
      </c>
      <c r="CZ14" s="28" t="s">
        <v>120</v>
      </c>
      <c r="DA14" s="28" t="s">
        <v>197</v>
      </c>
      <c r="DB14" s="28" t="s">
        <v>198</v>
      </c>
      <c r="DC14" s="28" t="s">
        <v>199</v>
      </c>
      <c r="DD14" s="28" t="s">
        <v>186</v>
      </c>
      <c r="DE14" s="28" t="s">
        <v>187</v>
      </c>
      <c r="DF14" s="28" t="s">
        <v>120</v>
      </c>
      <c r="DG14" s="28" t="s">
        <v>200</v>
      </c>
      <c r="DH14" s="28" t="s">
        <v>201</v>
      </c>
      <c r="DI14" s="28" t="s">
        <v>202</v>
      </c>
      <c r="DJ14" s="28" t="s">
        <v>203</v>
      </c>
      <c r="DK14" s="28" t="s">
        <v>204</v>
      </c>
      <c r="DL14" s="28" t="s">
        <v>205</v>
      </c>
      <c r="DM14" s="28" t="s">
        <v>206</v>
      </c>
      <c r="DN14" s="28" t="s">
        <v>207</v>
      </c>
      <c r="DO14" s="28" t="s">
        <v>208</v>
      </c>
    </row>
    <row r="15" spans="1:119" ht="15.75">
      <c r="A15" s="31">
        <v>1</v>
      </c>
      <c r="B15" s="26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29"/>
      <c r="Y15" s="29"/>
      <c r="Z15" s="29"/>
      <c r="AA15" s="29"/>
      <c r="AB15" s="29"/>
      <c r="AC15" s="33"/>
      <c r="AD15" s="33"/>
      <c r="AE15" s="33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  <c r="DG15" s="33"/>
      <c r="DH15" s="33"/>
      <c r="DI15" s="33"/>
      <c r="DJ15" s="33"/>
      <c r="DK15" s="33"/>
      <c r="DL15" s="33"/>
      <c r="DM15" s="33"/>
      <c r="DN15" s="33"/>
      <c r="DO15" s="33"/>
    </row>
    <row r="16" spans="1:119" ht="15.75">
      <c r="A16" s="31">
        <v>2</v>
      </c>
      <c r="B16" s="26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6"/>
      <c r="Y16" s="26"/>
      <c r="Z16" s="26"/>
      <c r="AA16" s="26"/>
      <c r="AB16" s="26"/>
      <c r="AC16" s="32"/>
      <c r="AD16" s="32"/>
      <c r="AE16" s="32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  <c r="CZ16" s="32"/>
      <c r="DA16" s="32"/>
      <c r="DB16" s="32"/>
      <c r="DC16" s="32"/>
      <c r="DD16" s="32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</row>
    <row r="17" spans="1:119" ht="15.75">
      <c r="A17" s="31">
        <v>3</v>
      </c>
      <c r="B17" s="26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6"/>
      <c r="Y17" s="26"/>
      <c r="Z17" s="26"/>
      <c r="AA17" s="26"/>
      <c r="AB17" s="26"/>
      <c r="AC17" s="32"/>
      <c r="AD17" s="32"/>
      <c r="AE17" s="32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</row>
    <row r="18" spans="1:119" ht="15.75">
      <c r="A18" s="31">
        <v>4</v>
      </c>
      <c r="B18" s="26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6"/>
      <c r="Y18" s="26"/>
      <c r="Z18" s="26"/>
      <c r="AA18" s="26"/>
      <c r="AB18" s="26"/>
      <c r="AC18" s="32"/>
      <c r="AD18" s="32"/>
      <c r="AE18" s="32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</row>
    <row r="19" spans="1:119" ht="15.75">
      <c r="A19" s="31">
        <v>5</v>
      </c>
      <c r="B19" s="26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6"/>
      <c r="Y19" s="26"/>
      <c r="Z19" s="26"/>
      <c r="AA19" s="26"/>
      <c r="AB19" s="26"/>
      <c r="AC19" s="32"/>
      <c r="AD19" s="32"/>
      <c r="AE19" s="32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</row>
    <row r="20" spans="1:119" ht="15.75">
      <c r="A20" s="31">
        <v>6</v>
      </c>
      <c r="B20" s="26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6"/>
      <c r="Y20" s="26"/>
      <c r="Z20" s="26"/>
      <c r="AA20" s="26"/>
      <c r="AB20" s="26"/>
      <c r="AC20" s="32"/>
      <c r="AD20" s="32"/>
      <c r="AE20" s="32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</row>
    <row r="21" spans="1:119" ht="15.75">
      <c r="A21" s="31">
        <v>7</v>
      </c>
      <c r="B21" s="26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6"/>
      <c r="Y21" s="26"/>
      <c r="Z21" s="26"/>
      <c r="AA21" s="26"/>
      <c r="AB21" s="26"/>
      <c r="AC21" s="32"/>
      <c r="AD21" s="32"/>
      <c r="AE21" s="32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</row>
    <row r="22" spans="1:119" ht="15.75">
      <c r="A22" s="7">
        <v>8</v>
      </c>
      <c r="B22" s="32"/>
      <c r="C22" s="7"/>
      <c r="D22" s="25"/>
      <c r="E22" s="25"/>
      <c r="F22" s="7"/>
      <c r="G22" s="25"/>
      <c r="H22" s="25"/>
      <c r="I22" s="7"/>
      <c r="J22" s="25"/>
      <c r="K22" s="25"/>
      <c r="L22" s="7"/>
      <c r="M22" s="25"/>
      <c r="N22" s="25"/>
      <c r="O22" s="7"/>
      <c r="P22" s="25"/>
      <c r="Q22" s="25"/>
      <c r="R22" s="7"/>
      <c r="S22" s="25"/>
      <c r="T22" s="25"/>
      <c r="U22" s="7"/>
      <c r="V22" s="25"/>
      <c r="W22" s="25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32"/>
      <c r="CZ22" s="32"/>
      <c r="DA22" s="32"/>
      <c r="DB22" s="32"/>
      <c r="DC22" s="32"/>
      <c r="DD22" s="32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</row>
    <row r="23" spans="1:119" ht="15.75">
      <c r="A23" s="7">
        <v>9</v>
      </c>
      <c r="B23" s="32"/>
      <c r="C23" s="7"/>
      <c r="D23" s="25"/>
      <c r="E23" s="25"/>
      <c r="F23" s="7"/>
      <c r="G23" s="25"/>
      <c r="H23" s="25"/>
      <c r="I23" s="7"/>
      <c r="J23" s="25"/>
      <c r="K23" s="25"/>
      <c r="L23" s="7"/>
      <c r="M23" s="25"/>
      <c r="N23" s="25"/>
      <c r="O23" s="7"/>
      <c r="P23" s="25"/>
      <c r="Q23" s="25"/>
      <c r="R23" s="7"/>
      <c r="S23" s="25"/>
      <c r="T23" s="25"/>
      <c r="U23" s="7"/>
      <c r="V23" s="25"/>
      <c r="W23" s="25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</row>
    <row r="24" spans="1:119" ht="15.75">
      <c r="A24" s="7">
        <v>10</v>
      </c>
      <c r="B24" s="32"/>
      <c r="C24" s="7"/>
      <c r="D24" s="25"/>
      <c r="E24" s="25"/>
      <c r="F24" s="7"/>
      <c r="G24" s="25"/>
      <c r="H24" s="25"/>
      <c r="I24" s="7"/>
      <c r="J24" s="25"/>
      <c r="K24" s="25"/>
      <c r="L24" s="7"/>
      <c r="M24" s="25"/>
      <c r="N24" s="25"/>
      <c r="O24" s="7"/>
      <c r="P24" s="25"/>
      <c r="Q24" s="25"/>
      <c r="R24" s="7"/>
      <c r="S24" s="25"/>
      <c r="T24" s="25"/>
      <c r="U24" s="7"/>
      <c r="V24" s="25"/>
      <c r="W24" s="25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C24" s="32"/>
      <c r="DD24" s="32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</row>
    <row r="25" spans="1:119" ht="15.75">
      <c r="A25" s="7">
        <v>11</v>
      </c>
      <c r="B25" s="32"/>
      <c r="C25" s="7"/>
      <c r="D25" s="25"/>
      <c r="E25" s="25"/>
      <c r="F25" s="7"/>
      <c r="G25" s="25"/>
      <c r="H25" s="25"/>
      <c r="I25" s="7"/>
      <c r="J25" s="25"/>
      <c r="K25" s="25"/>
      <c r="L25" s="7"/>
      <c r="M25" s="25"/>
      <c r="N25" s="25"/>
      <c r="O25" s="7"/>
      <c r="P25" s="25"/>
      <c r="Q25" s="25"/>
      <c r="R25" s="7"/>
      <c r="S25" s="25"/>
      <c r="T25" s="25"/>
      <c r="U25" s="7"/>
      <c r="V25" s="25"/>
      <c r="W25" s="25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</row>
    <row r="26" spans="1:119" ht="15.75">
      <c r="A26" s="7">
        <v>12</v>
      </c>
      <c r="B26" s="32"/>
      <c r="C26" s="7"/>
      <c r="D26" s="25"/>
      <c r="E26" s="25"/>
      <c r="F26" s="7"/>
      <c r="G26" s="25"/>
      <c r="H26" s="25"/>
      <c r="I26" s="7"/>
      <c r="J26" s="25"/>
      <c r="K26" s="25"/>
      <c r="L26" s="7"/>
      <c r="M26" s="25"/>
      <c r="N26" s="25"/>
      <c r="O26" s="7"/>
      <c r="P26" s="25"/>
      <c r="Q26" s="25"/>
      <c r="R26" s="7"/>
      <c r="S26" s="25"/>
      <c r="T26" s="25"/>
      <c r="U26" s="7"/>
      <c r="V26" s="25"/>
      <c r="W26" s="25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32"/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</row>
    <row r="27" spans="1:119" ht="15.75">
      <c r="A27" s="7">
        <v>13</v>
      </c>
      <c r="B27" s="32"/>
      <c r="C27" s="7"/>
      <c r="D27" s="25"/>
      <c r="E27" s="25"/>
      <c r="F27" s="7"/>
      <c r="G27" s="25"/>
      <c r="H27" s="25"/>
      <c r="I27" s="7"/>
      <c r="J27" s="25"/>
      <c r="K27" s="25"/>
      <c r="L27" s="7"/>
      <c r="M27" s="25"/>
      <c r="N27" s="25"/>
      <c r="O27" s="7"/>
      <c r="P27" s="25"/>
      <c r="Q27" s="25"/>
      <c r="R27" s="7"/>
      <c r="S27" s="25"/>
      <c r="T27" s="25"/>
      <c r="U27" s="7"/>
      <c r="V27" s="25"/>
      <c r="W27" s="25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32"/>
      <c r="DD27" s="32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</row>
    <row r="28" spans="1:119" ht="15.75">
      <c r="A28" s="7">
        <v>14</v>
      </c>
      <c r="B28" s="32"/>
      <c r="C28" s="7"/>
      <c r="D28" s="25"/>
      <c r="E28" s="25"/>
      <c r="F28" s="7"/>
      <c r="G28" s="25"/>
      <c r="H28" s="25"/>
      <c r="I28" s="7"/>
      <c r="J28" s="25"/>
      <c r="K28" s="25"/>
      <c r="L28" s="7"/>
      <c r="M28" s="25"/>
      <c r="N28" s="25"/>
      <c r="O28" s="7"/>
      <c r="P28" s="25"/>
      <c r="Q28" s="25"/>
      <c r="R28" s="7"/>
      <c r="S28" s="25"/>
      <c r="T28" s="25"/>
      <c r="U28" s="7"/>
      <c r="V28" s="25"/>
      <c r="W28" s="25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/>
      <c r="DK28" s="32"/>
      <c r="DL28" s="32"/>
      <c r="DM28" s="32"/>
      <c r="DN28" s="32"/>
      <c r="DO28" s="32"/>
    </row>
    <row r="29" spans="1:119" ht="15.75">
      <c r="A29" s="7">
        <v>15</v>
      </c>
      <c r="B29" s="32"/>
      <c r="C29" s="7"/>
      <c r="D29" s="25"/>
      <c r="E29" s="25"/>
      <c r="F29" s="7"/>
      <c r="G29" s="25"/>
      <c r="H29" s="25"/>
      <c r="I29" s="7"/>
      <c r="J29" s="25"/>
      <c r="K29" s="25"/>
      <c r="L29" s="7"/>
      <c r="M29" s="25"/>
      <c r="N29" s="25"/>
      <c r="O29" s="7"/>
      <c r="P29" s="25"/>
      <c r="Q29" s="25"/>
      <c r="R29" s="7"/>
      <c r="S29" s="25"/>
      <c r="T29" s="25"/>
      <c r="U29" s="7"/>
      <c r="V29" s="25"/>
      <c r="W29" s="25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</row>
    <row r="30" spans="1:119" ht="15.75">
      <c r="A30" s="7">
        <v>16</v>
      </c>
      <c r="B30" s="32"/>
      <c r="C30" s="7"/>
      <c r="D30" s="25"/>
      <c r="E30" s="25"/>
      <c r="F30" s="7"/>
      <c r="G30" s="25"/>
      <c r="H30" s="25"/>
      <c r="I30" s="7"/>
      <c r="J30" s="25"/>
      <c r="K30" s="25"/>
      <c r="L30" s="7"/>
      <c r="M30" s="25"/>
      <c r="N30" s="25"/>
      <c r="O30" s="7"/>
      <c r="P30" s="25"/>
      <c r="Q30" s="25"/>
      <c r="R30" s="7"/>
      <c r="S30" s="25"/>
      <c r="T30" s="25"/>
      <c r="U30" s="7"/>
      <c r="V30" s="25"/>
      <c r="W30" s="25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</row>
    <row r="31" spans="1:119" ht="15.75">
      <c r="A31" s="7">
        <v>17</v>
      </c>
      <c r="B31" s="32"/>
      <c r="C31" s="7"/>
      <c r="D31" s="25"/>
      <c r="E31" s="25"/>
      <c r="F31" s="7"/>
      <c r="G31" s="25"/>
      <c r="H31" s="25"/>
      <c r="I31" s="7"/>
      <c r="J31" s="25"/>
      <c r="K31" s="25"/>
      <c r="L31" s="7"/>
      <c r="M31" s="25"/>
      <c r="N31" s="25"/>
      <c r="O31" s="7"/>
      <c r="P31" s="25"/>
      <c r="Q31" s="25"/>
      <c r="R31" s="7"/>
      <c r="S31" s="25"/>
      <c r="T31" s="25"/>
      <c r="U31" s="7"/>
      <c r="V31" s="25"/>
      <c r="W31" s="25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</row>
    <row r="32" spans="1:119" ht="15.75">
      <c r="A32" s="7">
        <v>18</v>
      </c>
      <c r="B32" s="32"/>
      <c r="C32" s="7"/>
      <c r="D32" s="25"/>
      <c r="E32" s="25"/>
      <c r="F32" s="7"/>
      <c r="G32" s="25"/>
      <c r="H32" s="25"/>
      <c r="I32" s="7"/>
      <c r="J32" s="25"/>
      <c r="K32" s="25"/>
      <c r="L32" s="7"/>
      <c r="M32" s="25"/>
      <c r="N32" s="25"/>
      <c r="O32" s="7"/>
      <c r="P32" s="25"/>
      <c r="Q32" s="25"/>
      <c r="R32" s="7"/>
      <c r="S32" s="25"/>
      <c r="T32" s="25"/>
      <c r="U32" s="7"/>
      <c r="V32" s="25"/>
      <c r="W32" s="25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32"/>
      <c r="CZ32" s="32"/>
      <c r="DA32" s="32"/>
      <c r="DB32" s="32"/>
      <c r="DC32" s="32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</row>
    <row r="33" spans="1:119" ht="15.75">
      <c r="A33" s="7">
        <v>19</v>
      </c>
      <c r="B33" s="32"/>
      <c r="C33" s="7"/>
      <c r="D33" s="25"/>
      <c r="E33" s="25"/>
      <c r="F33" s="7"/>
      <c r="G33" s="25"/>
      <c r="H33" s="25"/>
      <c r="I33" s="7"/>
      <c r="J33" s="25"/>
      <c r="K33" s="25"/>
      <c r="L33" s="7"/>
      <c r="M33" s="25"/>
      <c r="N33" s="25"/>
      <c r="O33" s="7"/>
      <c r="P33" s="25"/>
      <c r="Q33" s="25"/>
      <c r="R33" s="7"/>
      <c r="S33" s="25"/>
      <c r="T33" s="25"/>
      <c r="U33" s="7"/>
      <c r="V33" s="25"/>
      <c r="W33" s="25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32"/>
      <c r="CZ33" s="32"/>
      <c r="DA33" s="32"/>
      <c r="DB33" s="32"/>
      <c r="DC33" s="32"/>
      <c r="DD33" s="32"/>
      <c r="DE33" s="32"/>
      <c r="DF33" s="32"/>
      <c r="DG33" s="32"/>
      <c r="DH33" s="32"/>
      <c r="DI33" s="32"/>
      <c r="DJ33" s="32"/>
      <c r="DK33" s="32"/>
      <c r="DL33" s="32"/>
      <c r="DM33" s="32"/>
      <c r="DN33" s="32"/>
      <c r="DO33" s="32"/>
    </row>
    <row r="34" spans="1:119" ht="15.75">
      <c r="A34" s="7">
        <v>20</v>
      </c>
      <c r="B34" s="32"/>
      <c r="C34" s="7"/>
      <c r="D34" s="25"/>
      <c r="E34" s="25"/>
      <c r="F34" s="7"/>
      <c r="G34" s="25"/>
      <c r="H34" s="25"/>
      <c r="I34" s="7"/>
      <c r="J34" s="25"/>
      <c r="K34" s="25"/>
      <c r="L34" s="7"/>
      <c r="M34" s="25"/>
      <c r="N34" s="25"/>
      <c r="O34" s="7"/>
      <c r="P34" s="25"/>
      <c r="Q34" s="25"/>
      <c r="R34" s="7"/>
      <c r="S34" s="25"/>
      <c r="T34" s="25"/>
      <c r="U34" s="7"/>
      <c r="V34" s="25"/>
      <c r="W34" s="25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  <c r="CZ34" s="32"/>
      <c r="DA34" s="32"/>
      <c r="DB34" s="32"/>
      <c r="DC34" s="32"/>
      <c r="DD34" s="32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</row>
    <row r="35" spans="1:119" ht="15.75">
      <c r="A35" s="7">
        <v>21</v>
      </c>
      <c r="B35" s="32"/>
      <c r="C35" s="7"/>
      <c r="D35" s="25"/>
      <c r="E35" s="25"/>
      <c r="F35" s="7"/>
      <c r="G35" s="25"/>
      <c r="H35" s="25"/>
      <c r="I35" s="7"/>
      <c r="J35" s="25"/>
      <c r="K35" s="25"/>
      <c r="L35" s="7"/>
      <c r="M35" s="25"/>
      <c r="N35" s="25"/>
      <c r="O35" s="7"/>
      <c r="P35" s="25"/>
      <c r="Q35" s="25"/>
      <c r="R35" s="7"/>
      <c r="S35" s="25"/>
      <c r="T35" s="25"/>
      <c r="U35" s="7"/>
      <c r="V35" s="25"/>
      <c r="W35" s="25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2"/>
      <c r="DB35" s="32"/>
      <c r="DC35" s="32"/>
      <c r="DD35" s="32"/>
      <c r="DE35" s="32"/>
      <c r="DF35" s="32"/>
      <c r="DG35" s="32"/>
      <c r="DH35" s="32"/>
      <c r="DI35" s="32"/>
      <c r="DJ35" s="32"/>
      <c r="DK35" s="32"/>
      <c r="DL35" s="32"/>
      <c r="DM35" s="32"/>
      <c r="DN35" s="32"/>
      <c r="DO35" s="32"/>
    </row>
    <row r="36" spans="1:119" ht="15.75">
      <c r="A36" s="7">
        <v>22</v>
      </c>
      <c r="B36" s="32"/>
      <c r="C36" s="7"/>
      <c r="D36" s="25"/>
      <c r="E36" s="25"/>
      <c r="F36" s="7"/>
      <c r="G36" s="25"/>
      <c r="H36" s="25"/>
      <c r="I36" s="7"/>
      <c r="J36" s="25"/>
      <c r="K36" s="25"/>
      <c r="L36" s="7"/>
      <c r="M36" s="25"/>
      <c r="N36" s="25"/>
      <c r="O36" s="7"/>
      <c r="P36" s="25"/>
      <c r="Q36" s="25"/>
      <c r="R36" s="7"/>
      <c r="S36" s="25"/>
      <c r="T36" s="25"/>
      <c r="U36" s="7"/>
      <c r="V36" s="25"/>
      <c r="W36" s="25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  <c r="CO36" s="32"/>
      <c r="CP36" s="32"/>
      <c r="CQ36" s="32"/>
      <c r="CR36" s="32"/>
      <c r="CS36" s="32"/>
      <c r="CT36" s="32"/>
      <c r="CU36" s="32"/>
      <c r="CV36" s="32"/>
      <c r="CW36" s="32"/>
      <c r="CX36" s="32"/>
      <c r="CY36" s="32"/>
      <c r="CZ36" s="32"/>
      <c r="DA36" s="32"/>
      <c r="DB36" s="32"/>
      <c r="DC36" s="32"/>
      <c r="DD36" s="32"/>
      <c r="DE36" s="32"/>
      <c r="DF36" s="32"/>
      <c r="DG36" s="32"/>
      <c r="DH36" s="32"/>
      <c r="DI36" s="32"/>
      <c r="DJ36" s="32"/>
      <c r="DK36" s="32"/>
      <c r="DL36" s="32"/>
      <c r="DM36" s="32"/>
      <c r="DN36" s="32"/>
      <c r="DO36" s="32"/>
    </row>
    <row r="37" spans="1:119" ht="15.75">
      <c r="A37" s="7">
        <v>23</v>
      </c>
      <c r="B37" s="32"/>
      <c r="C37" s="7"/>
      <c r="D37" s="25"/>
      <c r="E37" s="25"/>
      <c r="F37" s="7"/>
      <c r="G37" s="25"/>
      <c r="H37" s="25"/>
      <c r="I37" s="7"/>
      <c r="J37" s="25"/>
      <c r="K37" s="25"/>
      <c r="L37" s="7"/>
      <c r="M37" s="25"/>
      <c r="N37" s="25"/>
      <c r="O37" s="7"/>
      <c r="P37" s="25"/>
      <c r="Q37" s="25"/>
      <c r="R37" s="7"/>
      <c r="S37" s="25"/>
      <c r="T37" s="25"/>
      <c r="U37" s="7"/>
      <c r="V37" s="25"/>
      <c r="W37" s="25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  <c r="CO37" s="32"/>
      <c r="CP37" s="32"/>
      <c r="CQ37" s="32"/>
      <c r="CR37" s="32"/>
      <c r="CS37" s="32"/>
      <c r="CT37" s="32"/>
      <c r="CU37" s="32"/>
      <c r="CV37" s="32"/>
      <c r="CW37" s="32"/>
      <c r="CX37" s="32"/>
      <c r="CY37" s="32"/>
      <c r="CZ37" s="32"/>
      <c r="DA37" s="32"/>
      <c r="DB37" s="32"/>
      <c r="DC37" s="32"/>
      <c r="DD37" s="32"/>
      <c r="DE37" s="32"/>
      <c r="DF37" s="32"/>
      <c r="DG37" s="32"/>
      <c r="DH37" s="32"/>
      <c r="DI37" s="32"/>
      <c r="DJ37" s="32"/>
      <c r="DK37" s="32"/>
      <c r="DL37" s="32"/>
      <c r="DM37" s="32"/>
      <c r="DN37" s="32"/>
      <c r="DO37" s="32"/>
    </row>
    <row r="38" spans="1:119" ht="15.75">
      <c r="A38" s="7">
        <v>24</v>
      </c>
      <c r="B38" s="32"/>
      <c r="C38" s="7"/>
      <c r="D38" s="25"/>
      <c r="E38" s="7"/>
      <c r="F38" s="7"/>
      <c r="G38" s="25"/>
      <c r="H38" s="7"/>
      <c r="I38" s="7"/>
      <c r="J38" s="25"/>
      <c r="K38" s="7"/>
      <c r="L38" s="7"/>
      <c r="M38" s="25"/>
      <c r="N38" s="7"/>
      <c r="O38" s="7"/>
      <c r="P38" s="25"/>
      <c r="Q38" s="7"/>
      <c r="R38" s="7"/>
      <c r="S38" s="25"/>
      <c r="T38" s="7"/>
      <c r="U38" s="7"/>
      <c r="V38" s="25"/>
      <c r="W38" s="7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  <c r="CS38" s="32"/>
      <c r="CT38" s="32"/>
      <c r="CU38" s="32"/>
      <c r="CV38" s="32"/>
      <c r="CW38" s="32"/>
      <c r="CX38" s="32"/>
      <c r="CY38" s="32"/>
      <c r="CZ38" s="32"/>
      <c r="DA38" s="32"/>
      <c r="DB38" s="32"/>
      <c r="DC38" s="32"/>
      <c r="DD38" s="32"/>
      <c r="DE38" s="32"/>
      <c r="DF38" s="32"/>
      <c r="DG38" s="32"/>
      <c r="DH38" s="32"/>
      <c r="DI38" s="32"/>
      <c r="DJ38" s="32"/>
      <c r="DK38" s="32"/>
      <c r="DL38" s="32"/>
      <c r="DM38" s="32"/>
      <c r="DN38" s="32"/>
      <c r="DO38" s="32"/>
    </row>
    <row r="39" spans="1:119" ht="15.75">
      <c r="A39" s="7">
        <v>25</v>
      </c>
      <c r="B39" s="32"/>
      <c r="C39" s="7"/>
      <c r="D39" s="25"/>
      <c r="E39" s="7"/>
      <c r="F39" s="7"/>
      <c r="G39" s="25"/>
      <c r="H39" s="7"/>
      <c r="I39" s="7"/>
      <c r="J39" s="25"/>
      <c r="K39" s="7"/>
      <c r="L39" s="7"/>
      <c r="M39" s="25"/>
      <c r="N39" s="7"/>
      <c r="O39" s="7"/>
      <c r="P39" s="25"/>
      <c r="Q39" s="7"/>
      <c r="R39" s="7"/>
      <c r="S39" s="25"/>
      <c r="T39" s="7"/>
      <c r="U39" s="7"/>
      <c r="V39" s="25"/>
      <c r="W39" s="7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  <c r="BQ39" s="32"/>
      <c r="BR39" s="32"/>
      <c r="BS39" s="32"/>
      <c r="BT39" s="32"/>
      <c r="BU39" s="32"/>
      <c r="BV39" s="32"/>
      <c r="BW39" s="32"/>
      <c r="BX39" s="32"/>
      <c r="BY39" s="32"/>
      <c r="BZ39" s="32"/>
      <c r="CA39" s="32"/>
      <c r="CB39" s="32"/>
      <c r="CC39" s="32"/>
      <c r="CD39" s="32"/>
      <c r="CE39" s="32"/>
      <c r="CF39" s="32"/>
      <c r="CG39" s="32"/>
      <c r="CH39" s="32"/>
      <c r="CI39" s="32"/>
      <c r="CJ39" s="32"/>
      <c r="CK39" s="32"/>
      <c r="CL39" s="32"/>
      <c r="CM39" s="32"/>
      <c r="CN39" s="32"/>
      <c r="CO39" s="32"/>
      <c r="CP39" s="32"/>
      <c r="CQ39" s="32"/>
      <c r="CR39" s="32"/>
      <c r="CS39" s="32"/>
      <c r="CT39" s="32"/>
      <c r="CU39" s="32"/>
      <c r="CV39" s="32"/>
      <c r="CW39" s="32"/>
      <c r="CX39" s="32"/>
      <c r="CY39" s="32"/>
      <c r="CZ39" s="32"/>
      <c r="DA39" s="32"/>
      <c r="DB39" s="32"/>
      <c r="DC39" s="32"/>
      <c r="DD39" s="32"/>
      <c r="DE39" s="32"/>
      <c r="DF39" s="32"/>
      <c r="DG39" s="32"/>
      <c r="DH39" s="32"/>
      <c r="DI39" s="32"/>
      <c r="DJ39" s="32"/>
      <c r="DK39" s="32"/>
      <c r="DL39" s="32"/>
      <c r="DM39" s="32"/>
      <c r="DN39" s="32"/>
      <c r="DO39" s="32"/>
    </row>
    <row r="40" spans="1:119">
      <c r="A40" s="99" t="s">
        <v>209</v>
      </c>
      <c r="B40" s="100"/>
      <c r="C40" s="7">
        <f>SUM(C15:C39)</f>
        <v>0</v>
      </c>
      <c r="D40" s="7">
        <f t="shared" ref="D40:BO40" si="0">SUM(D15:D39)</f>
        <v>0</v>
      </c>
      <c r="E40" s="7">
        <f t="shared" si="0"/>
        <v>0</v>
      </c>
      <c r="F40" s="7">
        <f t="shared" si="0"/>
        <v>0</v>
      </c>
      <c r="G40" s="7">
        <f t="shared" si="0"/>
        <v>0</v>
      </c>
      <c r="H40" s="7">
        <f t="shared" si="0"/>
        <v>0</v>
      </c>
      <c r="I40" s="7">
        <f t="shared" si="0"/>
        <v>0</v>
      </c>
      <c r="J40" s="7">
        <f t="shared" si="0"/>
        <v>0</v>
      </c>
      <c r="K40" s="7">
        <f t="shared" si="0"/>
        <v>0</v>
      </c>
      <c r="L40" s="7">
        <f t="shared" si="0"/>
        <v>0</v>
      </c>
      <c r="M40" s="7">
        <f t="shared" si="0"/>
        <v>0</v>
      </c>
      <c r="N40" s="7">
        <f t="shared" si="0"/>
        <v>0</v>
      </c>
      <c r="O40" s="7">
        <f t="shared" si="0"/>
        <v>0</v>
      </c>
      <c r="P40" s="7">
        <f t="shared" si="0"/>
        <v>0</v>
      </c>
      <c r="Q40" s="7">
        <f t="shared" si="0"/>
        <v>0</v>
      </c>
      <c r="R40" s="7">
        <f t="shared" si="0"/>
        <v>0</v>
      </c>
      <c r="S40" s="7">
        <f t="shared" si="0"/>
        <v>0</v>
      </c>
      <c r="T40" s="7">
        <f t="shared" si="0"/>
        <v>0</v>
      </c>
      <c r="U40" s="7">
        <f t="shared" si="0"/>
        <v>0</v>
      </c>
      <c r="V40" s="7">
        <f t="shared" si="0"/>
        <v>0</v>
      </c>
      <c r="W40" s="7">
        <f t="shared" si="0"/>
        <v>0</v>
      </c>
      <c r="X40" s="7">
        <f t="shared" si="0"/>
        <v>0</v>
      </c>
      <c r="Y40" s="7">
        <f t="shared" si="0"/>
        <v>0</v>
      </c>
      <c r="Z40" s="7">
        <f t="shared" si="0"/>
        <v>0</v>
      </c>
      <c r="AA40" s="7">
        <f t="shared" si="0"/>
        <v>0</v>
      </c>
      <c r="AB40" s="7">
        <f t="shared" si="0"/>
        <v>0</v>
      </c>
      <c r="AC40" s="7">
        <f t="shared" si="0"/>
        <v>0</v>
      </c>
      <c r="AD40" s="7">
        <f t="shared" si="0"/>
        <v>0</v>
      </c>
      <c r="AE40" s="7">
        <f t="shared" si="0"/>
        <v>0</v>
      </c>
      <c r="AF40" s="7">
        <f t="shared" si="0"/>
        <v>0</v>
      </c>
      <c r="AG40" s="7">
        <f t="shared" si="0"/>
        <v>0</v>
      </c>
      <c r="AH40" s="7">
        <f t="shared" si="0"/>
        <v>0</v>
      </c>
      <c r="AI40" s="7">
        <f t="shared" si="0"/>
        <v>0</v>
      </c>
      <c r="AJ40" s="7">
        <f t="shared" si="0"/>
        <v>0</v>
      </c>
      <c r="AK40" s="7">
        <f t="shared" si="0"/>
        <v>0</v>
      </c>
      <c r="AL40" s="7">
        <f t="shared" si="0"/>
        <v>0</v>
      </c>
      <c r="AM40" s="7">
        <f t="shared" si="0"/>
        <v>0</v>
      </c>
      <c r="AN40" s="7">
        <f t="shared" si="0"/>
        <v>0</v>
      </c>
      <c r="AO40" s="7">
        <f t="shared" si="0"/>
        <v>0</v>
      </c>
      <c r="AP40" s="7">
        <f t="shared" si="0"/>
        <v>0</v>
      </c>
      <c r="AQ40" s="7">
        <f t="shared" si="0"/>
        <v>0</v>
      </c>
      <c r="AR40" s="7">
        <f t="shared" si="0"/>
        <v>0</v>
      </c>
      <c r="AS40" s="7">
        <f t="shared" si="0"/>
        <v>0</v>
      </c>
      <c r="AT40" s="7">
        <f t="shared" si="0"/>
        <v>0</v>
      </c>
      <c r="AU40" s="7">
        <f t="shared" si="0"/>
        <v>0</v>
      </c>
      <c r="AV40" s="7">
        <f t="shared" si="0"/>
        <v>0</v>
      </c>
      <c r="AW40" s="7">
        <f t="shared" si="0"/>
        <v>0</v>
      </c>
      <c r="AX40" s="7">
        <f t="shared" si="0"/>
        <v>0</v>
      </c>
      <c r="AY40" s="7">
        <f t="shared" si="0"/>
        <v>0</v>
      </c>
      <c r="AZ40" s="7">
        <f t="shared" si="0"/>
        <v>0</v>
      </c>
      <c r="BA40" s="7">
        <f t="shared" si="0"/>
        <v>0</v>
      </c>
      <c r="BB40" s="7">
        <f t="shared" si="0"/>
        <v>0</v>
      </c>
      <c r="BC40" s="7">
        <f t="shared" si="0"/>
        <v>0</v>
      </c>
      <c r="BD40" s="7">
        <f t="shared" si="0"/>
        <v>0</v>
      </c>
      <c r="BE40" s="7">
        <f t="shared" si="0"/>
        <v>0</v>
      </c>
      <c r="BF40" s="7">
        <f t="shared" si="0"/>
        <v>0</v>
      </c>
      <c r="BG40" s="7">
        <f t="shared" si="0"/>
        <v>0</v>
      </c>
      <c r="BH40" s="7">
        <f t="shared" si="0"/>
        <v>0</v>
      </c>
      <c r="BI40" s="7">
        <f t="shared" si="0"/>
        <v>0</v>
      </c>
      <c r="BJ40" s="7">
        <f t="shared" si="0"/>
        <v>0</v>
      </c>
      <c r="BK40" s="7">
        <f t="shared" si="0"/>
        <v>0</v>
      </c>
      <c r="BL40" s="7">
        <f t="shared" si="0"/>
        <v>0</v>
      </c>
      <c r="BM40" s="7">
        <f t="shared" si="0"/>
        <v>0</v>
      </c>
      <c r="BN40" s="7">
        <f t="shared" si="0"/>
        <v>0</v>
      </c>
      <c r="BO40" s="7">
        <f t="shared" si="0"/>
        <v>0</v>
      </c>
      <c r="BP40" s="7">
        <f t="shared" ref="BP40:DO40" si="1">SUM(BP15:BP39)</f>
        <v>0</v>
      </c>
      <c r="BQ40" s="7">
        <f t="shared" si="1"/>
        <v>0</v>
      </c>
      <c r="BR40" s="7">
        <f t="shared" si="1"/>
        <v>0</v>
      </c>
      <c r="BS40" s="7">
        <f t="shared" si="1"/>
        <v>0</v>
      </c>
      <c r="BT40" s="7">
        <f t="shared" si="1"/>
        <v>0</v>
      </c>
      <c r="BU40" s="7">
        <f t="shared" si="1"/>
        <v>0</v>
      </c>
      <c r="BV40" s="7">
        <f t="shared" si="1"/>
        <v>0</v>
      </c>
      <c r="BW40" s="7">
        <f t="shared" si="1"/>
        <v>0</v>
      </c>
      <c r="BX40" s="7">
        <f t="shared" si="1"/>
        <v>0</v>
      </c>
      <c r="BY40" s="7">
        <f t="shared" si="1"/>
        <v>0</v>
      </c>
      <c r="BZ40" s="7">
        <f t="shared" si="1"/>
        <v>0</v>
      </c>
      <c r="CA40" s="7">
        <f t="shared" si="1"/>
        <v>0</v>
      </c>
      <c r="CB40" s="7">
        <f t="shared" si="1"/>
        <v>0</v>
      </c>
      <c r="CC40" s="7">
        <f t="shared" si="1"/>
        <v>0</v>
      </c>
      <c r="CD40" s="7">
        <f t="shared" si="1"/>
        <v>0</v>
      </c>
      <c r="CE40" s="7">
        <f t="shared" si="1"/>
        <v>0</v>
      </c>
      <c r="CF40" s="7">
        <f t="shared" si="1"/>
        <v>0</v>
      </c>
      <c r="CG40" s="7">
        <f t="shared" si="1"/>
        <v>0</v>
      </c>
      <c r="CH40" s="7">
        <f t="shared" si="1"/>
        <v>0</v>
      </c>
      <c r="CI40" s="7">
        <f t="shared" si="1"/>
        <v>0</v>
      </c>
      <c r="CJ40" s="7">
        <f t="shared" si="1"/>
        <v>0</v>
      </c>
      <c r="CK40" s="7">
        <f t="shared" si="1"/>
        <v>0</v>
      </c>
      <c r="CL40" s="7">
        <f t="shared" si="1"/>
        <v>0</v>
      </c>
      <c r="CM40" s="7">
        <f t="shared" si="1"/>
        <v>0</v>
      </c>
      <c r="CN40" s="7">
        <f t="shared" si="1"/>
        <v>0</v>
      </c>
      <c r="CO40" s="7">
        <f t="shared" si="1"/>
        <v>0</v>
      </c>
      <c r="CP40" s="7">
        <f t="shared" si="1"/>
        <v>0</v>
      </c>
      <c r="CQ40" s="7">
        <f t="shared" si="1"/>
        <v>0</v>
      </c>
      <c r="CR40" s="7">
        <f t="shared" si="1"/>
        <v>0</v>
      </c>
      <c r="CS40" s="7">
        <f t="shared" si="1"/>
        <v>0</v>
      </c>
      <c r="CT40" s="7">
        <f t="shared" si="1"/>
        <v>0</v>
      </c>
      <c r="CU40" s="7">
        <f t="shared" si="1"/>
        <v>0</v>
      </c>
      <c r="CV40" s="7">
        <f t="shared" si="1"/>
        <v>0</v>
      </c>
      <c r="CW40" s="7">
        <f t="shared" si="1"/>
        <v>0</v>
      </c>
      <c r="CX40" s="7">
        <f t="shared" si="1"/>
        <v>0</v>
      </c>
      <c r="CY40" s="7">
        <f t="shared" si="1"/>
        <v>0</v>
      </c>
      <c r="CZ40" s="7">
        <f t="shared" si="1"/>
        <v>0</v>
      </c>
      <c r="DA40" s="7">
        <f t="shared" si="1"/>
        <v>0</v>
      </c>
      <c r="DB40" s="7">
        <f t="shared" si="1"/>
        <v>0</v>
      </c>
      <c r="DC40" s="7">
        <f t="shared" si="1"/>
        <v>0</v>
      </c>
      <c r="DD40" s="7">
        <f t="shared" si="1"/>
        <v>0</v>
      </c>
      <c r="DE40" s="7">
        <f t="shared" si="1"/>
        <v>0</v>
      </c>
      <c r="DF40" s="7">
        <f t="shared" si="1"/>
        <v>0</v>
      </c>
      <c r="DG40" s="7">
        <f t="shared" si="1"/>
        <v>0</v>
      </c>
      <c r="DH40" s="7">
        <f t="shared" si="1"/>
        <v>0</v>
      </c>
      <c r="DI40" s="7">
        <f t="shared" si="1"/>
        <v>0</v>
      </c>
      <c r="DJ40" s="7">
        <f t="shared" si="1"/>
        <v>0</v>
      </c>
      <c r="DK40" s="7">
        <f t="shared" si="1"/>
        <v>0</v>
      </c>
      <c r="DL40" s="7">
        <f t="shared" si="1"/>
        <v>0</v>
      </c>
      <c r="DM40" s="7">
        <f t="shared" si="1"/>
        <v>0</v>
      </c>
      <c r="DN40" s="7">
        <f t="shared" si="1"/>
        <v>0</v>
      </c>
      <c r="DO40" s="7">
        <f t="shared" si="1"/>
        <v>0</v>
      </c>
    </row>
    <row r="41" spans="1:119" ht="39" customHeight="1">
      <c r="A41" s="101" t="s">
        <v>210</v>
      </c>
      <c r="B41" s="102"/>
      <c r="C41" s="43">
        <f>C40/25%</f>
        <v>0</v>
      </c>
      <c r="D41" s="43">
        <f>D40/25%</f>
        <v>0</v>
      </c>
      <c r="E41" s="43">
        <f t="shared" ref="E41:BP41" si="2">E40/25%</f>
        <v>0</v>
      </c>
      <c r="F41" s="43">
        <f t="shared" si="2"/>
        <v>0</v>
      </c>
      <c r="G41" s="43">
        <f t="shared" si="2"/>
        <v>0</v>
      </c>
      <c r="H41" s="43">
        <f t="shared" si="2"/>
        <v>0</v>
      </c>
      <c r="I41" s="43">
        <f t="shared" si="2"/>
        <v>0</v>
      </c>
      <c r="J41" s="43">
        <f t="shared" si="2"/>
        <v>0</v>
      </c>
      <c r="K41" s="43">
        <f t="shared" si="2"/>
        <v>0</v>
      </c>
      <c r="L41" s="43">
        <f t="shared" si="2"/>
        <v>0</v>
      </c>
      <c r="M41" s="43">
        <f t="shared" si="2"/>
        <v>0</v>
      </c>
      <c r="N41" s="43">
        <f t="shared" si="2"/>
        <v>0</v>
      </c>
      <c r="O41" s="43">
        <f t="shared" si="2"/>
        <v>0</v>
      </c>
      <c r="P41" s="43">
        <f t="shared" si="2"/>
        <v>0</v>
      </c>
      <c r="Q41" s="43">
        <f t="shared" si="2"/>
        <v>0</v>
      </c>
      <c r="R41" s="43">
        <f t="shared" si="2"/>
        <v>0</v>
      </c>
      <c r="S41" s="43">
        <f t="shared" si="2"/>
        <v>0</v>
      </c>
      <c r="T41" s="43">
        <f t="shared" si="2"/>
        <v>0</v>
      </c>
      <c r="U41" s="43">
        <f t="shared" si="2"/>
        <v>0</v>
      </c>
      <c r="V41" s="43">
        <f t="shared" si="2"/>
        <v>0</v>
      </c>
      <c r="W41" s="43">
        <f t="shared" si="2"/>
        <v>0</v>
      </c>
      <c r="X41" s="43">
        <f t="shared" si="2"/>
        <v>0</v>
      </c>
      <c r="Y41" s="43">
        <f t="shared" si="2"/>
        <v>0</v>
      </c>
      <c r="Z41" s="43">
        <f t="shared" si="2"/>
        <v>0</v>
      </c>
      <c r="AA41" s="43">
        <f t="shared" si="2"/>
        <v>0</v>
      </c>
      <c r="AB41" s="43">
        <f t="shared" si="2"/>
        <v>0</v>
      </c>
      <c r="AC41" s="43">
        <f t="shared" si="2"/>
        <v>0</v>
      </c>
      <c r="AD41" s="43">
        <f t="shared" si="2"/>
        <v>0</v>
      </c>
      <c r="AE41" s="43">
        <f t="shared" si="2"/>
        <v>0</v>
      </c>
      <c r="AF41" s="43">
        <f t="shared" si="2"/>
        <v>0</v>
      </c>
      <c r="AG41" s="43">
        <f t="shared" si="2"/>
        <v>0</v>
      </c>
      <c r="AH41" s="43">
        <f t="shared" si="2"/>
        <v>0</v>
      </c>
      <c r="AI41" s="43">
        <f t="shared" si="2"/>
        <v>0</v>
      </c>
      <c r="AJ41" s="43">
        <f t="shared" si="2"/>
        <v>0</v>
      </c>
      <c r="AK41" s="43">
        <f t="shared" si="2"/>
        <v>0</v>
      </c>
      <c r="AL41" s="43">
        <f t="shared" si="2"/>
        <v>0</v>
      </c>
      <c r="AM41" s="43">
        <f t="shared" si="2"/>
        <v>0</v>
      </c>
      <c r="AN41" s="43">
        <f t="shared" si="2"/>
        <v>0</v>
      </c>
      <c r="AO41" s="43">
        <f t="shared" si="2"/>
        <v>0</v>
      </c>
      <c r="AP41" s="43">
        <f t="shared" si="2"/>
        <v>0</v>
      </c>
      <c r="AQ41" s="43">
        <f t="shared" si="2"/>
        <v>0</v>
      </c>
      <c r="AR41" s="43">
        <f t="shared" si="2"/>
        <v>0</v>
      </c>
      <c r="AS41" s="43">
        <f t="shared" si="2"/>
        <v>0</v>
      </c>
      <c r="AT41" s="43">
        <f t="shared" si="2"/>
        <v>0</v>
      </c>
      <c r="AU41" s="43">
        <f t="shared" si="2"/>
        <v>0</v>
      </c>
      <c r="AV41" s="43">
        <f t="shared" si="2"/>
        <v>0</v>
      </c>
      <c r="AW41" s="43">
        <f t="shared" si="2"/>
        <v>0</v>
      </c>
      <c r="AX41" s="43">
        <f t="shared" si="2"/>
        <v>0</v>
      </c>
      <c r="AY41" s="43">
        <f t="shared" si="2"/>
        <v>0</v>
      </c>
      <c r="AZ41" s="43">
        <f t="shared" si="2"/>
        <v>0</v>
      </c>
      <c r="BA41" s="43">
        <f t="shared" si="2"/>
        <v>0</v>
      </c>
      <c r="BB41" s="43">
        <f t="shared" si="2"/>
        <v>0</v>
      </c>
      <c r="BC41" s="43">
        <f t="shared" si="2"/>
        <v>0</v>
      </c>
      <c r="BD41" s="43">
        <f t="shared" si="2"/>
        <v>0</v>
      </c>
      <c r="BE41" s="43">
        <f t="shared" si="2"/>
        <v>0</v>
      </c>
      <c r="BF41" s="43">
        <f t="shared" si="2"/>
        <v>0</v>
      </c>
      <c r="BG41" s="43">
        <f t="shared" si="2"/>
        <v>0</v>
      </c>
      <c r="BH41" s="19">
        <f t="shared" si="2"/>
        <v>0</v>
      </c>
      <c r="BI41" s="19">
        <f t="shared" si="2"/>
        <v>0</v>
      </c>
      <c r="BJ41" s="19">
        <f t="shared" si="2"/>
        <v>0</v>
      </c>
      <c r="BK41" s="19">
        <f t="shared" si="2"/>
        <v>0</v>
      </c>
      <c r="BL41" s="19">
        <f t="shared" si="2"/>
        <v>0</v>
      </c>
      <c r="BM41" s="19">
        <f t="shared" si="2"/>
        <v>0</v>
      </c>
      <c r="BN41" s="19">
        <f t="shared" si="2"/>
        <v>0</v>
      </c>
      <c r="BO41" s="19">
        <f t="shared" si="2"/>
        <v>0</v>
      </c>
      <c r="BP41" s="19">
        <f t="shared" si="2"/>
        <v>0</v>
      </c>
      <c r="BQ41" s="19">
        <f t="shared" ref="BQ41:DO41" si="3">BQ40/25%</f>
        <v>0</v>
      </c>
      <c r="BR41" s="19">
        <f t="shared" si="3"/>
        <v>0</v>
      </c>
      <c r="BS41" s="19">
        <f t="shared" si="3"/>
        <v>0</v>
      </c>
      <c r="BT41" s="19">
        <f t="shared" si="3"/>
        <v>0</v>
      </c>
      <c r="BU41" s="19">
        <f t="shared" si="3"/>
        <v>0</v>
      </c>
      <c r="BV41" s="19">
        <f t="shared" si="3"/>
        <v>0</v>
      </c>
      <c r="BW41" s="43">
        <f t="shared" si="3"/>
        <v>0</v>
      </c>
      <c r="BX41" s="43">
        <f t="shared" si="3"/>
        <v>0</v>
      </c>
      <c r="BY41" s="43">
        <f t="shared" si="3"/>
        <v>0</v>
      </c>
      <c r="BZ41" s="43">
        <f t="shared" si="3"/>
        <v>0</v>
      </c>
      <c r="CA41" s="43">
        <f t="shared" si="3"/>
        <v>0</v>
      </c>
      <c r="CB41" s="43">
        <f t="shared" si="3"/>
        <v>0</v>
      </c>
      <c r="CC41" s="43">
        <f t="shared" si="3"/>
        <v>0</v>
      </c>
      <c r="CD41" s="43">
        <f t="shared" si="3"/>
        <v>0</v>
      </c>
      <c r="CE41" s="43">
        <f t="shared" si="3"/>
        <v>0</v>
      </c>
      <c r="CF41" s="43">
        <f t="shared" si="3"/>
        <v>0</v>
      </c>
      <c r="CG41" s="43">
        <f t="shared" si="3"/>
        <v>0</v>
      </c>
      <c r="CH41" s="43">
        <f t="shared" si="3"/>
        <v>0</v>
      </c>
      <c r="CI41" s="43">
        <f t="shared" si="3"/>
        <v>0</v>
      </c>
      <c r="CJ41" s="43">
        <f t="shared" si="3"/>
        <v>0</v>
      </c>
      <c r="CK41" s="43">
        <f t="shared" si="3"/>
        <v>0</v>
      </c>
      <c r="CL41" s="43">
        <f t="shared" si="3"/>
        <v>0</v>
      </c>
      <c r="CM41" s="43">
        <f t="shared" si="3"/>
        <v>0</v>
      </c>
      <c r="CN41" s="43">
        <f t="shared" si="3"/>
        <v>0</v>
      </c>
      <c r="CO41" s="43">
        <f t="shared" si="3"/>
        <v>0</v>
      </c>
      <c r="CP41" s="43">
        <f t="shared" si="3"/>
        <v>0</v>
      </c>
      <c r="CQ41" s="43">
        <f t="shared" si="3"/>
        <v>0</v>
      </c>
      <c r="CR41" s="43">
        <f t="shared" si="3"/>
        <v>0</v>
      </c>
      <c r="CS41" s="43">
        <f t="shared" si="3"/>
        <v>0</v>
      </c>
      <c r="CT41" s="43">
        <f t="shared" si="3"/>
        <v>0</v>
      </c>
      <c r="CU41" s="43">
        <f t="shared" si="3"/>
        <v>0</v>
      </c>
      <c r="CV41" s="43">
        <f t="shared" si="3"/>
        <v>0</v>
      </c>
      <c r="CW41" s="43">
        <f t="shared" si="3"/>
        <v>0</v>
      </c>
      <c r="CX41" s="43">
        <f t="shared" si="3"/>
        <v>0</v>
      </c>
      <c r="CY41" s="43">
        <f t="shared" si="3"/>
        <v>0</v>
      </c>
      <c r="CZ41" s="43">
        <f t="shared" si="3"/>
        <v>0</v>
      </c>
      <c r="DA41" s="19">
        <f t="shared" si="3"/>
        <v>0</v>
      </c>
      <c r="DB41" s="19">
        <f t="shared" si="3"/>
        <v>0</v>
      </c>
      <c r="DC41" s="19">
        <f t="shared" si="3"/>
        <v>0</v>
      </c>
      <c r="DD41" s="19">
        <f t="shared" si="3"/>
        <v>0</v>
      </c>
      <c r="DE41" s="19">
        <f t="shared" si="3"/>
        <v>0</v>
      </c>
      <c r="DF41" s="19">
        <f t="shared" si="3"/>
        <v>0</v>
      </c>
      <c r="DG41" s="19">
        <f t="shared" si="3"/>
        <v>0</v>
      </c>
      <c r="DH41" s="19">
        <f t="shared" si="3"/>
        <v>0</v>
      </c>
      <c r="DI41" s="19">
        <f t="shared" si="3"/>
        <v>0</v>
      </c>
      <c r="DJ41" s="19">
        <f t="shared" si="3"/>
        <v>0</v>
      </c>
      <c r="DK41" s="19">
        <f t="shared" si="3"/>
        <v>0</v>
      </c>
      <c r="DL41" s="19">
        <f t="shared" si="3"/>
        <v>0</v>
      </c>
      <c r="DM41" s="19">
        <f t="shared" si="3"/>
        <v>0</v>
      </c>
      <c r="DN41" s="19">
        <f t="shared" si="3"/>
        <v>0</v>
      </c>
      <c r="DO41" s="19">
        <f t="shared" si="3"/>
        <v>0</v>
      </c>
    </row>
    <row r="42" spans="1:119">
      <c r="B42" s="49"/>
      <c r="C42" s="50"/>
    </row>
    <row r="43" spans="1:119">
      <c r="B43" s="103" t="s">
        <v>211</v>
      </c>
      <c r="C43" s="104"/>
      <c r="D43" s="104"/>
      <c r="E43" s="105"/>
      <c r="F43" s="35"/>
      <c r="G43" s="35"/>
    </row>
    <row r="44" spans="1:119">
      <c r="B44" s="33" t="s">
        <v>212</v>
      </c>
      <c r="C44" s="33" t="s">
        <v>213</v>
      </c>
      <c r="D44" s="51">
        <f>E44/100*25</f>
        <v>0</v>
      </c>
      <c r="E44" s="36">
        <f>(C41+F41+I41+L41+O41+R41+U41)/7</f>
        <v>0</v>
      </c>
    </row>
    <row r="45" spans="1:119">
      <c r="B45" s="32" t="s">
        <v>214</v>
      </c>
      <c r="C45" s="32" t="s">
        <v>213</v>
      </c>
      <c r="D45" s="7">
        <f>E45/100*25</f>
        <v>0</v>
      </c>
      <c r="E45" s="16">
        <f>(D41+G41+J41+M41+P41+S41+V41)/7</f>
        <v>0</v>
      </c>
    </row>
    <row r="46" spans="1:119">
      <c r="B46" s="32" t="s">
        <v>215</v>
      </c>
      <c r="C46" s="32" t="s">
        <v>213</v>
      </c>
      <c r="D46" s="7">
        <f>E46/100*25</f>
        <v>0</v>
      </c>
      <c r="E46" s="16">
        <f>(E41+H41+K41+N41+Q41+T41+W41)/7</f>
        <v>0</v>
      </c>
    </row>
    <row r="47" spans="1:119">
      <c r="B47" s="32"/>
      <c r="C47" s="32"/>
      <c r="D47" s="17">
        <f>SUM(D44:D46)</f>
        <v>0</v>
      </c>
      <c r="E47" s="40">
        <f>SUM(E44:E46)</f>
        <v>0</v>
      </c>
    </row>
    <row r="48" spans="1:119" ht="30.75" customHeight="1">
      <c r="B48" s="32"/>
      <c r="C48" s="32"/>
      <c r="D48" s="106" t="s">
        <v>12</v>
      </c>
      <c r="E48" s="106"/>
      <c r="F48" s="107" t="s">
        <v>216</v>
      </c>
      <c r="G48" s="107"/>
    </row>
    <row r="49" spans="2:7">
      <c r="B49" s="32" t="s">
        <v>212</v>
      </c>
      <c r="C49" s="32" t="s">
        <v>217</v>
      </c>
      <c r="D49" s="37">
        <f>E49/100*25</f>
        <v>0</v>
      </c>
      <c r="E49" s="16">
        <f>(X41+AA41+AD41+AG41+AJ41+AM41+AP41)/7</f>
        <v>0</v>
      </c>
      <c r="F49" s="37">
        <f>G49/100*25</f>
        <v>0</v>
      </c>
      <c r="G49" s="16">
        <f>(AS41+AV41+AY41+BB41+BE41)/5</f>
        <v>0</v>
      </c>
    </row>
    <row r="50" spans="2:7">
      <c r="B50" s="32" t="s">
        <v>214</v>
      </c>
      <c r="C50" s="32" t="s">
        <v>217</v>
      </c>
      <c r="D50" s="37">
        <f>E50/100*25</f>
        <v>0</v>
      </c>
      <c r="E50" s="16">
        <f>(Y41+AB41+AE41+AH41+AK41+AN41+AQ41)/7</f>
        <v>0</v>
      </c>
      <c r="F50" s="37">
        <f>G50/100*25</f>
        <v>0</v>
      </c>
      <c r="G50" s="16">
        <f>(AT41+AW41+AZ41+BC41+BF41)/5</f>
        <v>0</v>
      </c>
    </row>
    <row r="51" spans="2:7">
      <c r="B51" s="32" t="s">
        <v>215</v>
      </c>
      <c r="C51" s="32" t="s">
        <v>217</v>
      </c>
      <c r="D51" s="37">
        <f>E51/100*25</f>
        <v>0</v>
      </c>
      <c r="E51" s="16">
        <f>(Z41+AC41+AF41+AI41+AL41+AO41+AR41)/7</f>
        <v>0</v>
      </c>
      <c r="F51" s="37">
        <f>G51/100*25</f>
        <v>0</v>
      </c>
      <c r="G51" s="16">
        <f>(AU41+AX41+BA41+BD41+BG41)/5</f>
        <v>0</v>
      </c>
    </row>
    <row r="52" spans="2:7">
      <c r="B52" s="32"/>
      <c r="C52" s="32"/>
      <c r="D52" s="40">
        <f>SUM(D49:D51)</f>
        <v>0</v>
      </c>
      <c r="E52" s="40">
        <f>SUM(E49:E51)</f>
        <v>0</v>
      </c>
      <c r="F52" s="40">
        <f>SUM(F49:F51)</f>
        <v>0</v>
      </c>
      <c r="G52" s="40">
        <f>SUM(G49:G51)</f>
        <v>0</v>
      </c>
    </row>
    <row r="53" spans="2:7">
      <c r="B53" s="32" t="s">
        <v>212</v>
      </c>
      <c r="C53" s="32" t="s">
        <v>218</v>
      </c>
      <c r="D53" s="7">
        <f>E53/100*25</f>
        <v>0</v>
      </c>
      <c r="E53" s="16">
        <f>(BH41+BK41+BN41+BQ41+BT41)/5</f>
        <v>0</v>
      </c>
    </row>
    <row r="54" spans="2:7">
      <c r="B54" s="32" t="s">
        <v>214</v>
      </c>
      <c r="C54" s="32" t="s">
        <v>218</v>
      </c>
      <c r="D54" s="7">
        <f>E54/100*25</f>
        <v>0</v>
      </c>
      <c r="E54" s="16">
        <f>(BI41+BL41+BO41+BR41+BU41)/5</f>
        <v>0</v>
      </c>
    </row>
    <row r="55" spans="2:7">
      <c r="B55" s="32" t="s">
        <v>215</v>
      </c>
      <c r="C55" s="32" t="s">
        <v>218</v>
      </c>
      <c r="D55" s="7">
        <f>E55/100*25</f>
        <v>0</v>
      </c>
      <c r="E55" s="16">
        <f>(BJ41+BM41+BP41+BS41+BV41)/5</f>
        <v>0</v>
      </c>
    </row>
    <row r="56" spans="2:7">
      <c r="B56" s="32"/>
      <c r="C56" s="32"/>
      <c r="D56" s="17">
        <f>SUM(D53:D55)</f>
        <v>0</v>
      </c>
      <c r="E56" s="40">
        <f>SUM(E53:E55)</f>
        <v>0</v>
      </c>
    </row>
    <row r="57" spans="2:7">
      <c r="B57" s="32"/>
      <c r="C57" s="32"/>
      <c r="D57" s="108" t="s">
        <v>15</v>
      </c>
      <c r="E57" s="109"/>
      <c r="F57" s="64" t="s">
        <v>16</v>
      </c>
      <c r="G57" s="66"/>
    </row>
    <row r="58" spans="2:7">
      <c r="B58" s="32" t="s">
        <v>212</v>
      </c>
      <c r="C58" s="32" t="s">
        <v>219</v>
      </c>
      <c r="D58" s="7">
        <f>E58/100*25</f>
        <v>0</v>
      </c>
      <c r="E58" s="16">
        <f>(BW41+BZ41+CC41+CF41)/4</f>
        <v>0</v>
      </c>
      <c r="F58" s="7">
        <f>G58/100*25</f>
        <v>0</v>
      </c>
      <c r="G58" s="16">
        <f>(CI41+CL41+CO41+CR41+CU41+CX41)/6</f>
        <v>0</v>
      </c>
    </row>
    <row r="59" spans="2:7">
      <c r="B59" s="32" t="s">
        <v>214</v>
      </c>
      <c r="C59" s="32" t="s">
        <v>219</v>
      </c>
      <c r="D59" s="7">
        <f>E59/100*25</f>
        <v>0</v>
      </c>
      <c r="E59" s="16">
        <f>(BX41+CA41+CD41+CG41)/4</f>
        <v>0</v>
      </c>
      <c r="F59" s="7">
        <f t="shared" ref="F59:F60" si="4">G59/100*25</f>
        <v>0</v>
      </c>
      <c r="G59" s="16">
        <f>(CJ41+CM41+CP41+CS41+CV41+CY41)/6</f>
        <v>0</v>
      </c>
    </row>
    <row r="60" spans="2:7">
      <c r="B60" s="32" t="s">
        <v>215</v>
      </c>
      <c r="C60" s="32" t="s">
        <v>219</v>
      </c>
      <c r="D60" s="7">
        <f>E60/100*25</f>
        <v>0</v>
      </c>
      <c r="E60" s="16">
        <f>(BY41+CB41+CE41+CH41)/4</f>
        <v>0</v>
      </c>
      <c r="F60" s="7">
        <f t="shared" si="4"/>
        <v>0</v>
      </c>
      <c r="G60" s="16">
        <f>(CK41+CN41+CQ41+CT41+CW41+CZ41)/6</f>
        <v>0</v>
      </c>
    </row>
    <row r="61" spans="2:7">
      <c r="B61" s="32"/>
      <c r="C61" s="32"/>
      <c r="D61" s="17">
        <f>SUM(D58:D60)</f>
        <v>0</v>
      </c>
      <c r="E61" s="17">
        <f>SUM(E58:E60)</f>
        <v>0</v>
      </c>
      <c r="F61" s="17">
        <f>SUM(F58:F60)</f>
        <v>0</v>
      </c>
      <c r="G61" s="17">
        <f>SUM(G58:G60)</f>
        <v>0</v>
      </c>
    </row>
    <row r="62" spans="2:7">
      <c r="B62" s="32" t="s">
        <v>212</v>
      </c>
      <c r="C62" s="32" t="s">
        <v>220</v>
      </c>
      <c r="D62" s="7">
        <f>E62/100*25</f>
        <v>0</v>
      </c>
      <c r="E62" s="16">
        <f>(DA41+DD41+DG41+DJ41+DM41)/5</f>
        <v>0</v>
      </c>
    </row>
    <row r="63" spans="2:7">
      <c r="B63" s="32" t="s">
        <v>214</v>
      </c>
      <c r="C63" s="32" t="s">
        <v>220</v>
      </c>
      <c r="D63" s="7">
        <f>E63/100*25</f>
        <v>0</v>
      </c>
      <c r="E63" s="16">
        <f>(DB41+DE41+DH41+DK41+DN41)/5</f>
        <v>0</v>
      </c>
    </row>
    <row r="64" spans="2:7">
      <c r="B64" s="32" t="s">
        <v>215</v>
      </c>
      <c r="C64" s="32" t="s">
        <v>220</v>
      </c>
      <c r="D64" s="7">
        <f>E64/100*25</f>
        <v>0</v>
      </c>
      <c r="E64" s="16">
        <f>(DC41+DF41+DI41+DL41+DO41)/5</f>
        <v>0</v>
      </c>
    </row>
    <row r="65" spans="2:5">
      <c r="B65" s="32"/>
      <c r="C65" s="32"/>
      <c r="D65" s="17">
        <f>SUM(D62:D64)</f>
        <v>0</v>
      </c>
      <c r="E65" s="17">
        <f>SUM(E62:E64)</f>
        <v>0</v>
      </c>
    </row>
  </sheetData>
  <mergeCells count="115">
    <mergeCell ref="A41:B41"/>
    <mergeCell ref="B43:E43"/>
    <mergeCell ref="D48:E48"/>
    <mergeCell ref="F48:G48"/>
    <mergeCell ref="D57:E57"/>
    <mergeCell ref="F57:G57"/>
    <mergeCell ref="A4:A14"/>
    <mergeCell ref="B4:B14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C6:CH6"/>
    <mergeCell ref="CI6:CQ6"/>
    <mergeCell ref="CR6:CZ6"/>
    <mergeCell ref="DA6:DF6"/>
    <mergeCell ref="DG6:DO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C6:K6"/>
    <mergeCell ref="L6:W6"/>
    <mergeCell ref="X6:AF6"/>
    <mergeCell ref="AG6:AR6"/>
    <mergeCell ref="AS6:AX6"/>
    <mergeCell ref="AY6:BG6"/>
    <mergeCell ref="BH6:BM6"/>
    <mergeCell ref="BN6:BV6"/>
    <mergeCell ref="BW6:CB6"/>
    <mergeCell ref="A2:R2"/>
    <mergeCell ref="DM2:DN2"/>
    <mergeCell ref="C4:W4"/>
    <mergeCell ref="X4:BG4"/>
    <mergeCell ref="BH4:BV4"/>
    <mergeCell ref="BW4:CZ4"/>
    <mergeCell ref="DA4:DO4"/>
    <mergeCell ref="C5:W5"/>
    <mergeCell ref="X5:AR5"/>
    <mergeCell ref="AS5:BG5"/>
    <mergeCell ref="BH5:BV5"/>
    <mergeCell ref="BW5:CH5"/>
    <mergeCell ref="CI5:CZ5"/>
    <mergeCell ref="DA5:DO5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64"/>
  <sheetViews>
    <sheetView topLeftCell="A12" workbookViewId="0">
      <selection activeCell="B16" sqref="B16"/>
    </sheetView>
  </sheetViews>
  <sheetFormatPr defaultColWidth="9" defaultRowHeight="15"/>
  <cols>
    <col min="2" max="2" width="31.140625" customWidth="1"/>
  </cols>
  <sheetData>
    <row r="1" spans="1:122" ht="15.75">
      <c r="A1" s="20" t="s">
        <v>221</v>
      </c>
      <c r="B1" s="21" t="s">
        <v>222</v>
      </c>
      <c r="C1" s="22"/>
      <c r="D1" s="22"/>
      <c r="E1" s="22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122" ht="15.75">
      <c r="A2" s="24" t="s">
        <v>223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DP2" s="56" t="s">
        <v>3</v>
      </c>
      <c r="DQ2" s="56"/>
    </row>
    <row r="3" spans="1:122" ht="15.75">
      <c r="A3" s="24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122" ht="15.75" customHeight="1">
      <c r="A4" s="110" t="s">
        <v>4</v>
      </c>
      <c r="B4" s="110" t="s">
        <v>5</v>
      </c>
      <c r="C4" s="57" t="s">
        <v>6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60" t="s">
        <v>7</v>
      </c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3" t="s">
        <v>8</v>
      </c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112" t="s">
        <v>224</v>
      </c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3"/>
      <c r="BK4" s="113"/>
      <c r="BL4" s="113"/>
      <c r="BM4" s="113"/>
      <c r="BN4" s="113"/>
      <c r="BO4" s="113"/>
      <c r="BP4" s="113"/>
      <c r="BQ4" s="113"/>
      <c r="BR4" s="113"/>
      <c r="BS4" s="113"/>
      <c r="BT4" s="113"/>
      <c r="BU4" s="113"/>
      <c r="BV4" s="113"/>
      <c r="BW4" s="113"/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3"/>
      <c r="DA4" s="113"/>
      <c r="DB4" s="113"/>
      <c r="DC4" s="113"/>
      <c r="DD4" s="113"/>
      <c r="DE4" s="113"/>
      <c r="DF4" s="114"/>
      <c r="DG4" s="115" t="s">
        <v>225</v>
      </c>
      <c r="DH4" s="115"/>
      <c r="DI4" s="115"/>
      <c r="DJ4" s="115"/>
      <c r="DK4" s="115"/>
      <c r="DL4" s="115"/>
      <c r="DM4" s="115"/>
      <c r="DN4" s="115"/>
      <c r="DO4" s="115"/>
      <c r="DP4" s="115"/>
      <c r="DQ4" s="115"/>
      <c r="DR4" s="115"/>
    </row>
    <row r="5" spans="1:122" ht="15.75" customHeight="1">
      <c r="A5" s="110"/>
      <c r="B5" s="110"/>
      <c r="C5" s="68" t="s">
        <v>11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116" t="s">
        <v>12</v>
      </c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76" t="s">
        <v>13</v>
      </c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0" t="s">
        <v>14</v>
      </c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2"/>
      <c r="AY5" s="70" t="s">
        <v>226</v>
      </c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2"/>
      <c r="BK5" s="117" t="s">
        <v>15</v>
      </c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  <c r="BW5" s="117" t="s">
        <v>227</v>
      </c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73" t="s">
        <v>228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5"/>
      <c r="CU5" s="79" t="s">
        <v>16</v>
      </c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118"/>
      <c r="DG5" s="76" t="s">
        <v>17</v>
      </c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</row>
    <row r="6" spans="1:122" ht="0.75" customHeight="1">
      <c r="A6" s="110"/>
      <c r="B6" s="11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30"/>
      <c r="P6" s="30"/>
      <c r="Q6" s="30"/>
      <c r="R6" s="30"/>
      <c r="S6" s="30"/>
      <c r="T6" s="30"/>
      <c r="U6" s="30"/>
      <c r="V6" s="30"/>
      <c r="W6" s="30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3"/>
      <c r="AN6" s="33"/>
      <c r="AO6" s="33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/>
      <c r="CV6" s="32"/>
      <c r="CW6" s="32"/>
      <c r="CX6" s="32"/>
      <c r="CY6" s="32"/>
      <c r="CZ6" s="32"/>
      <c r="DA6" s="32"/>
      <c r="DB6" s="32"/>
      <c r="DC6" s="32"/>
      <c r="DD6" s="32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</row>
    <row r="7" spans="1:122" ht="15.75" hidden="1">
      <c r="A7" s="110"/>
      <c r="B7" s="11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25"/>
      <c r="P7" s="25"/>
      <c r="Q7" s="25"/>
      <c r="R7" s="25"/>
      <c r="S7" s="25"/>
      <c r="T7" s="25"/>
      <c r="U7" s="25"/>
      <c r="V7" s="25"/>
      <c r="W7" s="25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  <c r="CZ7" s="32"/>
      <c r="DA7" s="32"/>
      <c r="DB7" s="32"/>
      <c r="DC7" s="32"/>
      <c r="DD7" s="32"/>
      <c r="DE7" s="32"/>
      <c r="DF7" s="32"/>
      <c r="DG7" s="32"/>
      <c r="DH7" s="32"/>
      <c r="DI7" s="32"/>
      <c r="DJ7" s="32"/>
      <c r="DK7" s="32"/>
      <c r="DL7" s="32"/>
      <c r="DM7" s="32"/>
      <c r="DN7" s="32"/>
      <c r="DO7" s="32"/>
      <c r="DP7" s="32"/>
      <c r="DQ7" s="32"/>
      <c r="DR7" s="32"/>
    </row>
    <row r="8" spans="1:122" ht="15.75" hidden="1">
      <c r="A8" s="110"/>
      <c r="B8" s="11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25"/>
      <c r="P8" s="25"/>
      <c r="Q8" s="25"/>
      <c r="R8" s="25"/>
      <c r="S8" s="25"/>
      <c r="T8" s="25"/>
      <c r="U8" s="25"/>
      <c r="V8" s="25"/>
      <c r="W8" s="25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</row>
    <row r="9" spans="1:122" ht="15.75" hidden="1">
      <c r="A9" s="110"/>
      <c r="B9" s="110"/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25"/>
      <c r="P9" s="25"/>
      <c r="Q9" s="25"/>
      <c r="R9" s="25"/>
      <c r="S9" s="25"/>
      <c r="T9" s="25"/>
      <c r="U9" s="25"/>
      <c r="V9" s="25"/>
      <c r="W9" s="25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</row>
    <row r="10" spans="1:122" ht="15.75" hidden="1">
      <c r="A10" s="110"/>
      <c r="B10" s="110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25"/>
      <c r="P10" s="25"/>
      <c r="Q10" s="25"/>
      <c r="R10" s="25"/>
      <c r="S10" s="25"/>
      <c r="T10" s="25"/>
      <c r="U10" s="25"/>
      <c r="V10" s="25"/>
      <c r="W10" s="25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</row>
    <row r="11" spans="1:122" ht="15.75">
      <c r="A11" s="110"/>
      <c r="B11" s="110"/>
      <c r="C11" s="69" t="s">
        <v>229</v>
      </c>
      <c r="D11" s="91" t="s">
        <v>21</v>
      </c>
      <c r="E11" s="91" t="s">
        <v>22</v>
      </c>
      <c r="F11" s="91" t="s">
        <v>230</v>
      </c>
      <c r="G11" s="91" t="s">
        <v>31</v>
      </c>
      <c r="H11" s="91" t="s">
        <v>32</v>
      </c>
      <c r="I11" s="67" t="s">
        <v>231</v>
      </c>
      <c r="J11" s="68"/>
      <c r="K11" s="68"/>
      <c r="L11" s="67" t="s">
        <v>232</v>
      </c>
      <c r="M11" s="68"/>
      <c r="N11" s="68"/>
      <c r="O11" s="116" t="s">
        <v>233</v>
      </c>
      <c r="P11" s="116"/>
      <c r="Q11" s="116"/>
      <c r="R11" s="116" t="s">
        <v>21</v>
      </c>
      <c r="S11" s="116"/>
      <c r="T11" s="116"/>
      <c r="U11" s="116" t="s">
        <v>234</v>
      </c>
      <c r="V11" s="116"/>
      <c r="W11" s="116"/>
      <c r="X11" s="116" t="s">
        <v>34</v>
      </c>
      <c r="Y11" s="116"/>
      <c r="Z11" s="116"/>
      <c r="AA11" s="116" t="s">
        <v>24</v>
      </c>
      <c r="AB11" s="116"/>
      <c r="AC11" s="116"/>
      <c r="AD11" s="76" t="s">
        <v>25</v>
      </c>
      <c r="AE11" s="76"/>
      <c r="AF11" s="76"/>
      <c r="AG11" s="116" t="s">
        <v>235</v>
      </c>
      <c r="AH11" s="116"/>
      <c r="AI11" s="116"/>
      <c r="AJ11" s="116" t="s">
        <v>27</v>
      </c>
      <c r="AK11" s="116"/>
      <c r="AL11" s="116"/>
      <c r="AM11" s="76" t="s">
        <v>236</v>
      </c>
      <c r="AN11" s="76"/>
      <c r="AO11" s="76"/>
      <c r="AP11" s="76" t="s">
        <v>237</v>
      </c>
      <c r="AQ11" s="76"/>
      <c r="AR11" s="76"/>
      <c r="AS11" s="76" t="s">
        <v>238</v>
      </c>
      <c r="AT11" s="76"/>
      <c r="AU11" s="76"/>
      <c r="AV11" s="76" t="s">
        <v>239</v>
      </c>
      <c r="AW11" s="76"/>
      <c r="AX11" s="76"/>
      <c r="AY11" s="76" t="s">
        <v>240</v>
      </c>
      <c r="AZ11" s="76"/>
      <c r="BA11" s="76"/>
      <c r="BB11" s="76" t="s">
        <v>241</v>
      </c>
      <c r="BC11" s="76"/>
      <c r="BD11" s="76"/>
      <c r="BE11" s="76" t="s">
        <v>242</v>
      </c>
      <c r="BF11" s="76"/>
      <c r="BG11" s="76"/>
      <c r="BH11" s="76" t="s">
        <v>243</v>
      </c>
      <c r="BI11" s="76"/>
      <c r="BJ11" s="76"/>
      <c r="BK11" s="76" t="s">
        <v>244</v>
      </c>
      <c r="BL11" s="76"/>
      <c r="BM11" s="76"/>
      <c r="BN11" s="76" t="s">
        <v>245</v>
      </c>
      <c r="BO11" s="76"/>
      <c r="BP11" s="76"/>
      <c r="BQ11" s="76" t="s">
        <v>246</v>
      </c>
      <c r="BR11" s="76"/>
      <c r="BS11" s="76"/>
      <c r="BT11" s="76" t="s">
        <v>247</v>
      </c>
      <c r="BU11" s="76"/>
      <c r="BV11" s="76"/>
      <c r="BW11" s="76" t="s">
        <v>248</v>
      </c>
      <c r="BX11" s="76"/>
      <c r="BY11" s="76"/>
      <c r="BZ11" s="76" t="s">
        <v>249</v>
      </c>
      <c r="CA11" s="76"/>
      <c r="CB11" s="76"/>
      <c r="CC11" s="76" t="s">
        <v>250</v>
      </c>
      <c r="CD11" s="76"/>
      <c r="CE11" s="76"/>
      <c r="CF11" s="76" t="s">
        <v>251</v>
      </c>
      <c r="CG11" s="76"/>
      <c r="CH11" s="76"/>
      <c r="CI11" s="76" t="s">
        <v>252</v>
      </c>
      <c r="CJ11" s="76"/>
      <c r="CK11" s="76"/>
      <c r="CL11" s="76" t="s">
        <v>253</v>
      </c>
      <c r="CM11" s="76"/>
      <c r="CN11" s="76"/>
      <c r="CO11" s="76" t="s">
        <v>254</v>
      </c>
      <c r="CP11" s="76"/>
      <c r="CQ11" s="76"/>
      <c r="CR11" s="76" t="s">
        <v>255</v>
      </c>
      <c r="CS11" s="76"/>
      <c r="CT11" s="76"/>
      <c r="CU11" s="76" t="s">
        <v>256</v>
      </c>
      <c r="CV11" s="76"/>
      <c r="CW11" s="76"/>
      <c r="CX11" s="76" t="s">
        <v>257</v>
      </c>
      <c r="CY11" s="76"/>
      <c r="CZ11" s="76"/>
      <c r="DA11" s="76" t="s">
        <v>258</v>
      </c>
      <c r="DB11" s="76"/>
      <c r="DC11" s="76"/>
      <c r="DD11" s="76" t="s">
        <v>259</v>
      </c>
      <c r="DE11" s="76"/>
      <c r="DF11" s="76"/>
      <c r="DG11" s="76" t="s">
        <v>260</v>
      </c>
      <c r="DH11" s="76"/>
      <c r="DI11" s="76"/>
      <c r="DJ11" s="76" t="s">
        <v>261</v>
      </c>
      <c r="DK11" s="76"/>
      <c r="DL11" s="76"/>
      <c r="DM11" s="76" t="s">
        <v>262</v>
      </c>
      <c r="DN11" s="76"/>
      <c r="DO11" s="76"/>
      <c r="DP11" s="76" t="s">
        <v>263</v>
      </c>
      <c r="DQ11" s="76"/>
      <c r="DR11" s="76"/>
    </row>
    <row r="12" spans="1:122" ht="51" customHeight="1">
      <c r="A12" s="110"/>
      <c r="B12" s="111"/>
      <c r="C12" s="97" t="s">
        <v>264</v>
      </c>
      <c r="D12" s="97"/>
      <c r="E12" s="97"/>
      <c r="F12" s="97" t="s">
        <v>265</v>
      </c>
      <c r="G12" s="97"/>
      <c r="H12" s="97"/>
      <c r="I12" s="97" t="s">
        <v>266</v>
      </c>
      <c r="J12" s="97"/>
      <c r="K12" s="97"/>
      <c r="L12" s="97" t="s">
        <v>267</v>
      </c>
      <c r="M12" s="97"/>
      <c r="N12" s="97"/>
      <c r="O12" s="97" t="s">
        <v>268</v>
      </c>
      <c r="P12" s="97"/>
      <c r="Q12" s="97"/>
      <c r="R12" s="97" t="s">
        <v>269</v>
      </c>
      <c r="S12" s="97"/>
      <c r="T12" s="97"/>
      <c r="U12" s="97" t="s">
        <v>270</v>
      </c>
      <c r="V12" s="97"/>
      <c r="W12" s="97"/>
      <c r="X12" s="97" t="s">
        <v>271</v>
      </c>
      <c r="Y12" s="97"/>
      <c r="Z12" s="97"/>
      <c r="AA12" s="97" t="s">
        <v>272</v>
      </c>
      <c r="AB12" s="97"/>
      <c r="AC12" s="97"/>
      <c r="AD12" s="97" t="s">
        <v>273</v>
      </c>
      <c r="AE12" s="97"/>
      <c r="AF12" s="97"/>
      <c r="AG12" s="97" t="s">
        <v>274</v>
      </c>
      <c r="AH12" s="97"/>
      <c r="AI12" s="97"/>
      <c r="AJ12" s="97" t="s">
        <v>275</v>
      </c>
      <c r="AK12" s="97"/>
      <c r="AL12" s="97"/>
      <c r="AM12" s="97" t="s">
        <v>276</v>
      </c>
      <c r="AN12" s="97"/>
      <c r="AO12" s="97"/>
      <c r="AP12" s="96" t="s">
        <v>277</v>
      </c>
      <c r="AQ12" s="96"/>
      <c r="AR12" s="96"/>
      <c r="AS12" s="96" t="s">
        <v>278</v>
      </c>
      <c r="AT12" s="96"/>
      <c r="AU12" s="96"/>
      <c r="AV12" s="96" t="s">
        <v>279</v>
      </c>
      <c r="AW12" s="96"/>
      <c r="AX12" s="96"/>
      <c r="AY12" s="96" t="s">
        <v>280</v>
      </c>
      <c r="AZ12" s="96"/>
      <c r="BA12" s="96"/>
      <c r="BB12" s="96" t="s">
        <v>281</v>
      </c>
      <c r="BC12" s="96"/>
      <c r="BD12" s="96"/>
      <c r="BE12" s="96" t="s">
        <v>282</v>
      </c>
      <c r="BF12" s="96"/>
      <c r="BG12" s="96"/>
      <c r="BH12" s="96" t="s">
        <v>283</v>
      </c>
      <c r="BI12" s="96"/>
      <c r="BJ12" s="96"/>
      <c r="BK12" s="96" t="s">
        <v>284</v>
      </c>
      <c r="BL12" s="96"/>
      <c r="BM12" s="96"/>
      <c r="BN12" s="96" t="s">
        <v>285</v>
      </c>
      <c r="BO12" s="96"/>
      <c r="BP12" s="96"/>
      <c r="BQ12" s="96" t="s">
        <v>286</v>
      </c>
      <c r="BR12" s="96"/>
      <c r="BS12" s="96"/>
      <c r="BT12" s="96" t="s">
        <v>287</v>
      </c>
      <c r="BU12" s="96"/>
      <c r="BV12" s="96"/>
      <c r="BW12" s="96" t="s">
        <v>288</v>
      </c>
      <c r="BX12" s="96"/>
      <c r="BY12" s="96"/>
      <c r="BZ12" s="96" t="s">
        <v>289</v>
      </c>
      <c r="CA12" s="96"/>
      <c r="CB12" s="96"/>
      <c r="CC12" s="96" t="s">
        <v>290</v>
      </c>
      <c r="CD12" s="96"/>
      <c r="CE12" s="96"/>
      <c r="CF12" s="96" t="s">
        <v>291</v>
      </c>
      <c r="CG12" s="96"/>
      <c r="CH12" s="96"/>
      <c r="CI12" s="96" t="s">
        <v>292</v>
      </c>
      <c r="CJ12" s="96"/>
      <c r="CK12" s="96"/>
      <c r="CL12" s="96" t="s">
        <v>293</v>
      </c>
      <c r="CM12" s="96"/>
      <c r="CN12" s="96"/>
      <c r="CO12" s="96" t="s">
        <v>294</v>
      </c>
      <c r="CP12" s="96"/>
      <c r="CQ12" s="96"/>
      <c r="CR12" s="96" t="s">
        <v>295</v>
      </c>
      <c r="CS12" s="96"/>
      <c r="CT12" s="96"/>
      <c r="CU12" s="96" t="s">
        <v>296</v>
      </c>
      <c r="CV12" s="96"/>
      <c r="CW12" s="96"/>
      <c r="CX12" s="96" t="s">
        <v>297</v>
      </c>
      <c r="CY12" s="96"/>
      <c r="CZ12" s="96"/>
      <c r="DA12" s="96" t="s">
        <v>298</v>
      </c>
      <c r="DB12" s="96"/>
      <c r="DC12" s="96"/>
      <c r="DD12" s="96" t="s">
        <v>299</v>
      </c>
      <c r="DE12" s="96"/>
      <c r="DF12" s="96"/>
      <c r="DG12" s="98" t="s">
        <v>300</v>
      </c>
      <c r="DH12" s="98"/>
      <c r="DI12" s="98"/>
      <c r="DJ12" s="98" t="s">
        <v>301</v>
      </c>
      <c r="DK12" s="98"/>
      <c r="DL12" s="98"/>
      <c r="DM12" s="97" t="s">
        <v>302</v>
      </c>
      <c r="DN12" s="97"/>
      <c r="DO12" s="97"/>
      <c r="DP12" s="97" t="s">
        <v>303</v>
      </c>
      <c r="DQ12" s="97"/>
      <c r="DR12" s="97"/>
    </row>
    <row r="13" spans="1:122" ht="102.75" customHeight="1">
      <c r="A13" s="110"/>
      <c r="B13" s="111"/>
      <c r="C13" s="28" t="s">
        <v>304</v>
      </c>
      <c r="D13" s="28" t="s">
        <v>305</v>
      </c>
      <c r="E13" s="28" t="s">
        <v>306</v>
      </c>
      <c r="F13" s="28" t="s">
        <v>307</v>
      </c>
      <c r="G13" s="28" t="s">
        <v>308</v>
      </c>
      <c r="H13" s="28" t="s">
        <v>309</v>
      </c>
      <c r="I13" s="28" t="s">
        <v>310</v>
      </c>
      <c r="J13" s="28" t="s">
        <v>311</v>
      </c>
      <c r="K13" s="28" t="s">
        <v>312</v>
      </c>
      <c r="L13" s="28" t="s">
        <v>313</v>
      </c>
      <c r="M13" s="28" t="s">
        <v>314</v>
      </c>
      <c r="N13" s="28" t="s">
        <v>315</v>
      </c>
      <c r="O13" s="28" t="s">
        <v>316</v>
      </c>
      <c r="P13" s="28" t="s">
        <v>317</v>
      </c>
      <c r="Q13" s="28" t="s">
        <v>148</v>
      </c>
      <c r="R13" s="28" t="s">
        <v>318</v>
      </c>
      <c r="S13" s="28" t="s">
        <v>194</v>
      </c>
      <c r="T13" s="28" t="s">
        <v>319</v>
      </c>
      <c r="U13" s="28" t="s">
        <v>320</v>
      </c>
      <c r="V13" s="28" t="s">
        <v>321</v>
      </c>
      <c r="W13" s="28" t="s">
        <v>130</v>
      </c>
      <c r="X13" s="28" t="s">
        <v>322</v>
      </c>
      <c r="Y13" s="28" t="s">
        <v>323</v>
      </c>
      <c r="Z13" s="28" t="s">
        <v>324</v>
      </c>
      <c r="AA13" s="28" t="s">
        <v>325</v>
      </c>
      <c r="AB13" s="28" t="s">
        <v>326</v>
      </c>
      <c r="AC13" s="28" t="s">
        <v>327</v>
      </c>
      <c r="AD13" s="28" t="s">
        <v>152</v>
      </c>
      <c r="AE13" s="28" t="s">
        <v>190</v>
      </c>
      <c r="AF13" s="28" t="s">
        <v>154</v>
      </c>
      <c r="AG13" s="28" t="s">
        <v>328</v>
      </c>
      <c r="AH13" s="28" t="s">
        <v>329</v>
      </c>
      <c r="AI13" s="28" t="s">
        <v>330</v>
      </c>
      <c r="AJ13" s="28" t="s">
        <v>331</v>
      </c>
      <c r="AK13" s="28" t="s">
        <v>332</v>
      </c>
      <c r="AL13" s="28" t="s">
        <v>333</v>
      </c>
      <c r="AM13" s="28" t="s">
        <v>334</v>
      </c>
      <c r="AN13" s="28" t="s">
        <v>335</v>
      </c>
      <c r="AO13" s="28" t="s">
        <v>336</v>
      </c>
      <c r="AP13" s="28" t="s">
        <v>337</v>
      </c>
      <c r="AQ13" s="28" t="s">
        <v>338</v>
      </c>
      <c r="AR13" s="28" t="s">
        <v>339</v>
      </c>
      <c r="AS13" s="28" t="s">
        <v>340</v>
      </c>
      <c r="AT13" s="28" t="s">
        <v>341</v>
      </c>
      <c r="AU13" s="28" t="s">
        <v>342</v>
      </c>
      <c r="AV13" s="28" t="s">
        <v>343</v>
      </c>
      <c r="AW13" s="28" t="s">
        <v>344</v>
      </c>
      <c r="AX13" s="28" t="s">
        <v>345</v>
      </c>
      <c r="AY13" s="27" t="s">
        <v>346</v>
      </c>
      <c r="AZ13" s="27" t="s">
        <v>347</v>
      </c>
      <c r="BA13" s="27" t="s">
        <v>348</v>
      </c>
      <c r="BB13" s="27" t="s">
        <v>349</v>
      </c>
      <c r="BC13" s="27" t="s">
        <v>350</v>
      </c>
      <c r="BD13" s="27" t="s">
        <v>351</v>
      </c>
      <c r="BE13" s="27" t="s">
        <v>352</v>
      </c>
      <c r="BF13" s="27" t="s">
        <v>114</v>
      </c>
      <c r="BG13" s="27" t="s">
        <v>353</v>
      </c>
      <c r="BH13" s="27" t="s">
        <v>107</v>
      </c>
      <c r="BI13" s="27" t="s">
        <v>354</v>
      </c>
      <c r="BJ13" s="27" t="s">
        <v>355</v>
      </c>
      <c r="BK13" s="27" t="s">
        <v>356</v>
      </c>
      <c r="BL13" s="27" t="s">
        <v>357</v>
      </c>
      <c r="BM13" s="27" t="s">
        <v>358</v>
      </c>
      <c r="BN13" s="27" t="s">
        <v>359</v>
      </c>
      <c r="BO13" s="27" t="s">
        <v>360</v>
      </c>
      <c r="BP13" s="27" t="s">
        <v>361</v>
      </c>
      <c r="BQ13" s="27" t="s">
        <v>362</v>
      </c>
      <c r="BR13" s="27" t="s">
        <v>123</v>
      </c>
      <c r="BS13" s="27" t="s">
        <v>363</v>
      </c>
      <c r="BT13" s="27" t="s">
        <v>364</v>
      </c>
      <c r="BU13" s="27" t="s">
        <v>365</v>
      </c>
      <c r="BV13" s="27" t="s">
        <v>366</v>
      </c>
      <c r="BW13" s="27" t="s">
        <v>367</v>
      </c>
      <c r="BX13" s="27" t="s">
        <v>368</v>
      </c>
      <c r="BY13" s="27" t="s">
        <v>369</v>
      </c>
      <c r="BZ13" s="27" t="s">
        <v>370</v>
      </c>
      <c r="CA13" s="27" t="s">
        <v>371</v>
      </c>
      <c r="CB13" s="27" t="s">
        <v>372</v>
      </c>
      <c r="CC13" s="27" t="s">
        <v>373</v>
      </c>
      <c r="CD13" s="27" t="s">
        <v>374</v>
      </c>
      <c r="CE13" s="27" t="s">
        <v>375</v>
      </c>
      <c r="CF13" s="27" t="s">
        <v>376</v>
      </c>
      <c r="CG13" s="27" t="s">
        <v>377</v>
      </c>
      <c r="CH13" s="27" t="s">
        <v>378</v>
      </c>
      <c r="CI13" s="27" t="s">
        <v>379</v>
      </c>
      <c r="CJ13" s="27" t="s">
        <v>380</v>
      </c>
      <c r="CK13" s="27" t="s">
        <v>381</v>
      </c>
      <c r="CL13" s="27" t="s">
        <v>382</v>
      </c>
      <c r="CM13" s="27" t="s">
        <v>383</v>
      </c>
      <c r="CN13" s="27" t="s">
        <v>384</v>
      </c>
      <c r="CO13" s="27" t="s">
        <v>385</v>
      </c>
      <c r="CP13" s="27" t="s">
        <v>386</v>
      </c>
      <c r="CQ13" s="27" t="s">
        <v>387</v>
      </c>
      <c r="CR13" s="27" t="s">
        <v>388</v>
      </c>
      <c r="CS13" s="27" t="s">
        <v>389</v>
      </c>
      <c r="CT13" s="27" t="s">
        <v>390</v>
      </c>
      <c r="CU13" s="27" t="s">
        <v>391</v>
      </c>
      <c r="CV13" s="27" t="s">
        <v>392</v>
      </c>
      <c r="CW13" s="27" t="s">
        <v>393</v>
      </c>
      <c r="CX13" s="27" t="s">
        <v>394</v>
      </c>
      <c r="CY13" s="27" t="s">
        <v>395</v>
      </c>
      <c r="CZ13" s="27" t="s">
        <v>396</v>
      </c>
      <c r="DA13" s="27" t="s">
        <v>397</v>
      </c>
      <c r="DB13" s="27" t="s">
        <v>398</v>
      </c>
      <c r="DC13" s="27" t="s">
        <v>399</v>
      </c>
      <c r="DD13" s="27" t="s">
        <v>400</v>
      </c>
      <c r="DE13" s="27" t="s">
        <v>401</v>
      </c>
      <c r="DF13" s="27" t="s">
        <v>173</v>
      </c>
      <c r="DG13" s="28" t="s">
        <v>402</v>
      </c>
      <c r="DH13" s="28" t="s">
        <v>403</v>
      </c>
      <c r="DI13" s="28" t="s">
        <v>404</v>
      </c>
      <c r="DJ13" s="28" t="s">
        <v>405</v>
      </c>
      <c r="DK13" s="28" t="s">
        <v>406</v>
      </c>
      <c r="DL13" s="28" t="s">
        <v>407</v>
      </c>
      <c r="DM13" s="28" t="s">
        <v>408</v>
      </c>
      <c r="DN13" s="28" t="s">
        <v>409</v>
      </c>
      <c r="DO13" s="28" t="s">
        <v>410</v>
      </c>
      <c r="DP13" s="28" t="s">
        <v>411</v>
      </c>
      <c r="DQ13" s="28" t="s">
        <v>412</v>
      </c>
      <c r="DR13" s="28" t="s">
        <v>413</v>
      </c>
    </row>
    <row r="14" spans="1:122" ht="15.75">
      <c r="A14" s="31">
        <v>1</v>
      </c>
      <c r="B14" s="26" t="s">
        <v>414</v>
      </c>
      <c r="C14" s="30"/>
      <c r="D14" s="30"/>
      <c r="E14" s="30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33"/>
      <c r="U14" s="33"/>
      <c r="V14" s="33"/>
      <c r="W14" s="29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3"/>
    </row>
    <row r="15" spans="1:122" ht="15.75">
      <c r="A15" s="31">
        <v>2</v>
      </c>
      <c r="B15" s="26" t="s">
        <v>415</v>
      </c>
      <c r="C15" s="25"/>
      <c r="D15" s="25"/>
      <c r="E15" s="25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32"/>
      <c r="U15" s="32"/>
      <c r="V15" s="32"/>
      <c r="W15" s="26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</row>
    <row r="16" spans="1:122" ht="15.75">
      <c r="A16" s="31">
        <v>3</v>
      </c>
      <c r="B16" s="26" t="s">
        <v>416</v>
      </c>
      <c r="C16" s="25"/>
      <c r="D16" s="25"/>
      <c r="E16" s="25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32"/>
      <c r="U16" s="32"/>
      <c r="V16" s="32"/>
      <c r="W16" s="26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  <c r="CZ16" s="32"/>
      <c r="DA16" s="32"/>
      <c r="DB16" s="32"/>
      <c r="DC16" s="32"/>
      <c r="DD16" s="32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  <c r="DP16" s="32"/>
      <c r="DQ16" s="32"/>
      <c r="DR16" s="32"/>
    </row>
    <row r="17" spans="1:122" ht="15.75">
      <c r="A17" s="31">
        <v>4</v>
      </c>
      <c r="B17" s="26"/>
      <c r="C17" s="25"/>
      <c r="D17" s="25"/>
      <c r="E17" s="25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32"/>
      <c r="U17" s="32"/>
      <c r="V17" s="32"/>
      <c r="W17" s="26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</row>
    <row r="18" spans="1:122" ht="15.75">
      <c r="A18" s="31">
        <v>5</v>
      </c>
      <c r="B18" s="26"/>
      <c r="C18" s="25"/>
      <c r="D18" s="25"/>
      <c r="E18" s="25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32"/>
      <c r="U18" s="32"/>
      <c r="V18" s="32"/>
      <c r="W18" s="26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</row>
    <row r="19" spans="1:122" ht="15.75">
      <c r="A19" s="31">
        <v>6</v>
      </c>
      <c r="B19" s="26"/>
      <c r="C19" s="25"/>
      <c r="D19" s="25"/>
      <c r="E19" s="25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32"/>
      <c r="U19" s="32"/>
      <c r="V19" s="32"/>
      <c r="W19" s="26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</row>
    <row r="20" spans="1:122" ht="15.75">
      <c r="A20" s="31">
        <v>7</v>
      </c>
      <c r="B20" s="26"/>
      <c r="C20" s="25"/>
      <c r="D20" s="25"/>
      <c r="E20" s="25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32"/>
      <c r="U20" s="32"/>
      <c r="V20" s="32"/>
      <c r="W20" s="26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</row>
    <row r="21" spans="1:122">
      <c r="A21" s="7">
        <v>8</v>
      </c>
      <c r="B21" s="32"/>
      <c r="C21" s="7"/>
      <c r="D21" s="7"/>
      <c r="E21" s="7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</row>
    <row r="22" spans="1:122">
      <c r="A22" s="7">
        <v>9</v>
      </c>
      <c r="B22" s="32"/>
      <c r="C22" s="7"/>
      <c r="D22" s="7"/>
      <c r="E22" s="7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32"/>
      <c r="CZ22" s="32"/>
      <c r="DA22" s="32"/>
      <c r="DB22" s="32"/>
      <c r="DC22" s="32"/>
      <c r="DD22" s="32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/>
    </row>
    <row r="23" spans="1:122">
      <c r="A23" s="7">
        <v>10</v>
      </c>
      <c r="B23" s="32"/>
      <c r="C23" s="7"/>
      <c r="D23" s="7"/>
      <c r="E23" s="7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</row>
    <row r="24" spans="1:122">
      <c r="A24" s="7">
        <v>11</v>
      </c>
      <c r="B24" s="32"/>
      <c r="C24" s="7"/>
      <c r="D24" s="7"/>
      <c r="E24" s="7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C24" s="32"/>
      <c r="DD24" s="32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32"/>
      <c r="DQ24" s="32"/>
      <c r="DR24" s="32"/>
    </row>
    <row r="25" spans="1:122">
      <c r="A25" s="7">
        <v>12</v>
      </c>
      <c r="B25" s="32"/>
      <c r="C25" s="7"/>
      <c r="D25" s="7"/>
      <c r="E25" s="7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</row>
    <row r="26" spans="1:122">
      <c r="A26" s="7">
        <v>13</v>
      </c>
      <c r="B26" s="32"/>
      <c r="C26" s="7"/>
      <c r="D26" s="7"/>
      <c r="E26" s="7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32"/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</row>
    <row r="27" spans="1:122">
      <c r="A27" s="7">
        <v>14</v>
      </c>
      <c r="B27" s="32"/>
      <c r="C27" s="7"/>
      <c r="D27" s="7"/>
      <c r="E27" s="7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32"/>
      <c r="DD27" s="32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</row>
    <row r="28" spans="1:122">
      <c r="A28" s="7">
        <v>15</v>
      </c>
      <c r="B28" s="32"/>
      <c r="C28" s="7"/>
      <c r="D28" s="7"/>
      <c r="E28" s="7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/>
      <c r="DK28" s="32"/>
      <c r="DL28" s="32"/>
      <c r="DM28" s="32"/>
      <c r="DN28" s="32"/>
      <c r="DO28" s="32"/>
      <c r="DP28" s="32"/>
      <c r="DQ28" s="32"/>
      <c r="DR28" s="32"/>
    </row>
    <row r="29" spans="1:122">
      <c r="A29" s="7">
        <v>16</v>
      </c>
      <c r="B29" s="32"/>
      <c r="C29" s="7"/>
      <c r="D29" s="7"/>
      <c r="E29" s="7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</row>
    <row r="30" spans="1:122">
      <c r="A30" s="7">
        <v>17</v>
      </c>
      <c r="B30" s="32"/>
      <c r="C30" s="7"/>
      <c r="D30" s="7"/>
      <c r="E30" s="7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  <c r="DP30" s="32"/>
      <c r="DQ30" s="32"/>
      <c r="DR30" s="32"/>
    </row>
    <row r="31" spans="1:122">
      <c r="A31" s="7">
        <v>18</v>
      </c>
      <c r="B31" s="32"/>
      <c r="C31" s="7"/>
      <c r="D31" s="7"/>
      <c r="E31" s="7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</row>
    <row r="32" spans="1:122">
      <c r="A32" s="7">
        <v>19</v>
      </c>
      <c r="B32" s="32"/>
      <c r="C32" s="7"/>
      <c r="D32" s="7"/>
      <c r="E32" s="7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32"/>
      <c r="CZ32" s="32"/>
      <c r="DA32" s="32"/>
      <c r="DB32" s="32"/>
      <c r="DC32" s="32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</row>
    <row r="33" spans="1:122">
      <c r="A33" s="7">
        <v>20</v>
      </c>
      <c r="B33" s="32"/>
      <c r="C33" s="7"/>
      <c r="D33" s="7"/>
      <c r="E33" s="7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32"/>
      <c r="CZ33" s="32"/>
      <c r="DA33" s="32"/>
      <c r="DB33" s="32"/>
      <c r="DC33" s="32"/>
      <c r="DD33" s="32"/>
      <c r="DE33" s="32"/>
      <c r="DF33" s="32"/>
      <c r="DG33" s="32"/>
      <c r="DH33" s="32"/>
      <c r="DI33" s="32"/>
      <c r="DJ33" s="32"/>
      <c r="DK33" s="32"/>
      <c r="DL33" s="32"/>
      <c r="DM33" s="32"/>
      <c r="DN33" s="32"/>
      <c r="DO33" s="32"/>
      <c r="DP33" s="32"/>
      <c r="DQ33" s="32"/>
      <c r="DR33" s="32"/>
    </row>
    <row r="34" spans="1:122">
      <c r="A34" s="7">
        <v>21</v>
      </c>
      <c r="B34" s="32"/>
      <c r="C34" s="7"/>
      <c r="D34" s="7"/>
      <c r="E34" s="7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  <c r="CZ34" s="32"/>
      <c r="DA34" s="32"/>
      <c r="DB34" s="32"/>
      <c r="DC34" s="32"/>
      <c r="DD34" s="32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  <c r="DP34" s="32"/>
      <c r="DQ34" s="32"/>
      <c r="DR34" s="32"/>
    </row>
    <row r="35" spans="1:122">
      <c r="A35" s="7">
        <v>22</v>
      </c>
      <c r="B35" s="32"/>
      <c r="C35" s="7"/>
      <c r="D35" s="7"/>
      <c r="E35" s="7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2"/>
      <c r="DB35" s="32"/>
      <c r="DC35" s="32"/>
      <c r="DD35" s="32"/>
      <c r="DE35" s="32"/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/>
    </row>
    <row r="36" spans="1:122">
      <c r="A36" s="7">
        <v>23</v>
      </c>
      <c r="B36" s="32"/>
      <c r="C36" s="7"/>
      <c r="D36" s="7"/>
      <c r="E36" s="7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  <c r="CO36" s="32"/>
      <c r="CP36" s="32"/>
      <c r="CQ36" s="32"/>
      <c r="CR36" s="32"/>
      <c r="CS36" s="32"/>
      <c r="CT36" s="32"/>
      <c r="CU36" s="32"/>
      <c r="CV36" s="32"/>
      <c r="CW36" s="32"/>
      <c r="CX36" s="32"/>
      <c r="CY36" s="32"/>
      <c r="CZ36" s="32"/>
      <c r="DA36" s="32"/>
      <c r="DB36" s="32"/>
      <c r="DC36" s="32"/>
      <c r="DD36" s="32"/>
      <c r="DE36" s="32"/>
      <c r="DF36" s="32"/>
      <c r="DG36" s="32"/>
      <c r="DH36" s="32"/>
      <c r="DI36" s="32"/>
      <c r="DJ36" s="32"/>
      <c r="DK36" s="32"/>
      <c r="DL36" s="32"/>
      <c r="DM36" s="32"/>
      <c r="DN36" s="32"/>
      <c r="DO36" s="32"/>
      <c r="DP36" s="32"/>
      <c r="DQ36" s="32"/>
      <c r="DR36" s="32"/>
    </row>
    <row r="37" spans="1:122">
      <c r="A37" s="7">
        <v>24</v>
      </c>
      <c r="B37" s="32"/>
      <c r="C37" s="7"/>
      <c r="D37" s="7"/>
      <c r="E37" s="7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  <c r="CO37" s="32"/>
      <c r="CP37" s="32"/>
      <c r="CQ37" s="32"/>
      <c r="CR37" s="32"/>
      <c r="CS37" s="32"/>
      <c r="CT37" s="32"/>
      <c r="CU37" s="32"/>
      <c r="CV37" s="32"/>
      <c r="CW37" s="32"/>
      <c r="CX37" s="32"/>
      <c r="CY37" s="32"/>
      <c r="CZ37" s="32"/>
      <c r="DA37" s="32"/>
      <c r="DB37" s="32"/>
      <c r="DC37" s="32"/>
      <c r="DD37" s="32"/>
      <c r="DE37" s="32"/>
      <c r="DF37" s="32"/>
      <c r="DG37" s="32"/>
      <c r="DH37" s="32"/>
      <c r="DI37" s="32"/>
      <c r="DJ37" s="32"/>
      <c r="DK37" s="32"/>
      <c r="DL37" s="32"/>
      <c r="DM37" s="32"/>
      <c r="DN37" s="32"/>
      <c r="DO37" s="32"/>
      <c r="DP37" s="32"/>
      <c r="DQ37" s="32"/>
      <c r="DR37" s="32"/>
    </row>
    <row r="38" spans="1:122">
      <c r="A38" s="7">
        <v>25</v>
      </c>
      <c r="B38" s="32"/>
      <c r="C38" s="7"/>
      <c r="D38" s="7"/>
      <c r="E38" s="7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  <c r="CS38" s="32"/>
      <c r="CT38" s="32"/>
      <c r="CU38" s="32"/>
      <c r="CV38" s="32"/>
      <c r="CW38" s="32"/>
      <c r="CX38" s="32"/>
      <c r="CY38" s="32"/>
      <c r="CZ38" s="32"/>
      <c r="DA38" s="32"/>
      <c r="DB38" s="32"/>
      <c r="DC38" s="32"/>
      <c r="DD38" s="32"/>
      <c r="DE38" s="32"/>
      <c r="DF38" s="32"/>
      <c r="DG38" s="32"/>
      <c r="DH38" s="32"/>
      <c r="DI38" s="32"/>
      <c r="DJ38" s="32"/>
      <c r="DK38" s="32"/>
      <c r="DL38" s="32"/>
      <c r="DM38" s="32"/>
      <c r="DN38" s="32"/>
      <c r="DO38" s="32"/>
      <c r="DP38" s="32"/>
      <c r="DQ38" s="32"/>
      <c r="DR38" s="32"/>
    </row>
    <row r="39" spans="1:122">
      <c r="A39" s="99" t="s">
        <v>209</v>
      </c>
      <c r="B39" s="100"/>
      <c r="C39" s="7">
        <f>SUM(C14:C38)</f>
        <v>0</v>
      </c>
      <c r="D39" s="7">
        <f t="shared" ref="D39:BO39" si="0">SUM(D14:D38)</f>
        <v>0</v>
      </c>
      <c r="E39" s="7">
        <f t="shared" si="0"/>
        <v>0</v>
      </c>
      <c r="F39" s="7">
        <f t="shared" si="0"/>
        <v>0</v>
      </c>
      <c r="G39" s="7">
        <f t="shared" si="0"/>
        <v>0</v>
      </c>
      <c r="H39" s="7">
        <f t="shared" si="0"/>
        <v>0</v>
      </c>
      <c r="I39" s="7">
        <f t="shared" si="0"/>
        <v>0</v>
      </c>
      <c r="J39" s="7">
        <f t="shared" si="0"/>
        <v>0</v>
      </c>
      <c r="K39" s="7">
        <f t="shared" si="0"/>
        <v>0</v>
      </c>
      <c r="L39" s="7">
        <f t="shared" si="0"/>
        <v>0</v>
      </c>
      <c r="M39" s="7">
        <f t="shared" si="0"/>
        <v>0</v>
      </c>
      <c r="N39" s="7">
        <f t="shared" si="0"/>
        <v>0</v>
      </c>
      <c r="O39" s="7">
        <f t="shared" si="0"/>
        <v>0</v>
      </c>
      <c r="P39" s="7">
        <f t="shared" si="0"/>
        <v>0</v>
      </c>
      <c r="Q39" s="7">
        <f t="shared" si="0"/>
        <v>0</v>
      </c>
      <c r="R39" s="7">
        <f t="shared" si="0"/>
        <v>0</v>
      </c>
      <c r="S39" s="7">
        <f t="shared" si="0"/>
        <v>0</v>
      </c>
      <c r="T39" s="7">
        <f t="shared" si="0"/>
        <v>0</v>
      </c>
      <c r="U39" s="7">
        <f t="shared" si="0"/>
        <v>0</v>
      </c>
      <c r="V39" s="7">
        <f t="shared" si="0"/>
        <v>0</v>
      </c>
      <c r="W39" s="7">
        <f t="shared" si="0"/>
        <v>0</v>
      </c>
      <c r="X39" s="7">
        <f t="shared" si="0"/>
        <v>0</v>
      </c>
      <c r="Y39" s="7">
        <f t="shared" si="0"/>
        <v>0</v>
      </c>
      <c r="Z39" s="7">
        <f t="shared" si="0"/>
        <v>0</v>
      </c>
      <c r="AA39" s="7">
        <f t="shared" si="0"/>
        <v>0</v>
      </c>
      <c r="AB39" s="7">
        <f t="shared" si="0"/>
        <v>0</v>
      </c>
      <c r="AC39" s="7">
        <f t="shared" si="0"/>
        <v>0</v>
      </c>
      <c r="AD39" s="7">
        <f t="shared" si="0"/>
        <v>0</v>
      </c>
      <c r="AE39" s="7">
        <f t="shared" si="0"/>
        <v>0</v>
      </c>
      <c r="AF39" s="7">
        <f t="shared" si="0"/>
        <v>0</v>
      </c>
      <c r="AG39" s="7">
        <f t="shared" si="0"/>
        <v>0</v>
      </c>
      <c r="AH39" s="7">
        <f t="shared" si="0"/>
        <v>0</v>
      </c>
      <c r="AI39" s="7">
        <f t="shared" si="0"/>
        <v>0</v>
      </c>
      <c r="AJ39" s="7">
        <f t="shared" si="0"/>
        <v>0</v>
      </c>
      <c r="AK39" s="7">
        <f t="shared" si="0"/>
        <v>0</v>
      </c>
      <c r="AL39" s="7">
        <f t="shared" si="0"/>
        <v>0</v>
      </c>
      <c r="AM39" s="7">
        <f t="shared" si="0"/>
        <v>0</v>
      </c>
      <c r="AN39" s="7">
        <f t="shared" si="0"/>
        <v>0</v>
      </c>
      <c r="AO39" s="7">
        <f t="shared" si="0"/>
        <v>0</v>
      </c>
      <c r="AP39" s="7">
        <f t="shared" si="0"/>
        <v>0</v>
      </c>
      <c r="AQ39" s="7">
        <f t="shared" si="0"/>
        <v>0</v>
      </c>
      <c r="AR39" s="7">
        <f t="shared" si="0"/>
        <v>0</v>
      </c>
      <c r="AS39" s="7">
        <f t="shared" si="0"/>
        <v>0</v>
      </c>
      <c r="AT39" s="7">
        <f t="shared" si="0"/>
        <v>0</v>
      </c>
      <c r="AU39" s="7">
        <f t="shared" si="0"/>
        <v>0</v>
      </c>
      <c r="AV39" s="7">
        <f t="shared" si="0"/>
        <v>0</v>
      </c>
      <c r="AW39" s="7">
        <f t="shared" si="0"/>
        <v>0</v>
      </c>
      <c r="AX39" s="7">
        <f t="shared" si="0"/>
        <v>0</v>
      </c>
      <c r="AY39" s="7">
        <f t="shared" si="0"/>
        <v>0</v>
      </c>
      <c r="AZ39" s="7">
        <f t="shared" si="0"/>
        <v>0</v>
      </c>
      <c r="BA39" s="7">
        <f t="shared" si="0"/>
        <v>0</v>
      </c>
      <c r="BB39" s="7">
        <f t="shared" si="0"/>
        <v>0</v>
      </c>
      <c r="BC39" s="7">
        <f t="shared" si="0"/>
        <v>0</v>
      </c>
      <c r="BD39" s="7">
        <f t="shared" si="0"/>
        <v>0</v>
      </c>
      <c r="BE39" s="7">
        <f t="shared" si="0"/>
        <v>0</v>
      </c>
      <c r="BF39" s="7">
        <f t="shared" si="0"/>
        <v>0</v>
      </c>
      <c r="BG39" s="7">
        <f t="shared" si="0"/>
        <v>0</v>
      </c>
      <c r="BH39" s="7">
        <f t="shared" si="0"/>
        <v>0</v>
      </c>
      <c r="BI39" s="7">
        <f t="shared" si="0"/>
        <v>0</v>
      </c>
      <c r="BJ39" s="7">
        <f t="shared" si="0"/>
        <v>0</v>
      </c>
      <c r="BK39" s="7">
        <f t="shared" si="0"/>
        <v>0</v>
      </c>
      <c r="BL39" s="7">
        <f t="shared" si="0"/>
        <v>0</v>
      </c>
      <c r="BM39" s="7">
        <f t="shared" si="0"/>
        <v>0</v>
      </c>
      <c r="BN39" s="7">
        <f t="shared" si="0"/>
        <v>0</v>
      </c>
      <c r="BO39" s="7">
        <f t="shared" si="0"/>
        <v>0</v>
      </c>
      <c r="BP39" s="7">
        <f t="shared" ref="BP39:DO39" si="1">SUM(BP14:BP38)</f>
        <v>0</v>
      </c>
      <c r="BQ39" s="7">
        <f t="shared" si="1"/>
        <v>0</v>
      </c>
      <c r="BR39" s="7">
        <f t="shared" si="1"/>
        <v>0</v>
      </c>
      <c r="BS39" s="7">
        <f t="shared" si="1"/>
        <v>0</v>
      </c>
      <c r="BT39" s="7">
        <f t="shared" si="1"/>
        <v>0</v>
      </c>
      <c r="BU39" s="7">
        <f t="shared" si="1"/>
        <v>0</v>
      </c>
      <c r="BV39" s="7">
        <f t="shared" si="1"/>
        <v>0</v>
      </c>
      <c r="BW39" s="7">
        <f t="shared" si="1"/>
        <v>0</v>
      </c>
      <c r="BX39" s="7">
        <f t="shared" si="1"/>
        <v>0</v>
      </c>
      <c r="BY39" s="7">
        <f t="shared" si="1"/>
        <v>0</v>
      </c>
      <c r="BZ39" s="7">
        <f t="shared" si="1"/>
        <v>0</v>
      </c>
      <c r="CA39" s="7">
        <f t="shared" si="1"/>
        <v>0</v>
      </c>
      <c r="CB39" s="7">
        <f t="shared" si="1"/>
        <v>0</v>
      </c>
      <c r="CC39" s="7">
        <f t="shared" si="1"/>
        <v>0</v>
      </c>
      <c r="CD39" s="7">
        <f t="shared" si="1"/>
        <v>0</v>
      </c>
      <c r="CE39" s="7">
        <f t="shared" si="1"/>
        <v>0</v>
      </c>
      <c r="CF39" s="7">
        <f t="shared" si="1"/>
        <v>0</v>
      </c>
      <c r="CG39" s="7">
        <f t="shared" si="1"/>
        <v>0</v>
      </c>
      <c r="CH39" s="7">
        <f t="shared" si="1"/>
        <v>0</v>
      </c>
      <c r="CI39" s="7">
        <f t="shared" si="1"/>
        <v>0</v>
      </c>
      <c r="CJ39" s="7">
        <f t="shared" si="1"/>
        <v>0</v>
      </c>
      <c r="CK39" s="7">
        <f t="shared" si="1"/>
        <v>0</v>
      </c>
      <c r="CL39" s="7">
        <f t="shared" si="1"/>
        <v>0</v>
      </c>
      <c r="CM39" s="7">
        <f t="shared" si="1"/>
        <v>0</v>
      </c>
      <c r="CN39" s="7">
        <f t="shared" si="1"/>
        <v>0</v>
      </c>
      <c r="CO39" s="7">
        <f t="shared" si="1"/>
        <v>0</v>
      </c>
      <c r="CP39" s="7">
        <f t="shared" si="1"/>
        <v>0</v>
      </c>
      <c r="CQ39" s="7">
        <f t="shared" si="1"/>
        <v>0</v>
      </c>
      <c r="CR39" s="7">
        <f t="shared" si="1"/>
        <v>0</v>
      </c>
      <c r="CS39" s="7">
        <f t="shared" si="1"/>
        <v>0</v>
      </c>
      <c r="CT39" s="7">
        <f t="shared" si="1"/>
        <v>0</v>
      </c>
      <c r="CU39" s="7">
        <f t="shared" si="1"/>
        <v>0</v>
      </c>
      <c r="CV39" s="7">
        <f t="shared" si="1"/>
        <v>0</v>
      </c>
      <c r="CW39" s="7">
        <f t="shared" si="1"/>
        <v>0</v>
      </c>
      <c r="CX39" s="7">
        <f t="shared" si="1"/>
        <v>0</v>
      </c>
      <c r="CY39" s="7">
        <f t="shared" si="1"/>
        <v>0</v>
      </c>
      <c r="CZ39" s="7">
        <f t="shared" si="1"/>
        <v>0</v>
      </c>
      <c r="DA39" s="7">
        <f t="shared" si="1"/>
        <v>0</v>
      </c>
      <c r="DB39" s="7">
        <f t="shared" si="1"/>
        <v>0</v>
      </c>
      <c r="DC39" s="7">
        <f t="shared" si="1"/>
        <v>0</v>
      </c>
      <c r="DD39" s="7">
        <f t="shared" si="1"/>
        <v>0</v>
      </c>
      <c r="DE39" s="7">
        <f t="shared" si="1"/>
        <v>0</v>
      </c>
      <c r="DF39" s="7">
        <f t="shared" si="1"/>
        <v>0</v>
      </c>
      <c r="DG39" s="7">
        <f t="shared" si="1"/>
        <v>0</v>
      </c>
      <c r="DH39" s="7">
        <f t="shared" si="1"/>
        <v>0</v>
      </c>
      <c r="DI39" s="7">
        <f t="shared" si="1"/>
        <v>0</v>
      </c>
      <c r="DJ39" s="7">
        <f t="shared" si="1"/>
        <v>0</v>
      </c>
      <c r="DK39" s="7">
        <f t="shared" si="1"/>
        <v>0</v>
      </c>
      <c r="DL39" s="7">
        <f t="shared" si="1"/>
        <v>0</v>
      </c>
      <c r="DM39" s="7">
        <f t="shared" si="1"/>
        <v>0</v>
      </c>
      <c r="DN39" s="7">
        <f t="shared" si="1"/>
        <v>0</v>
      </c>
      <c r="DO39" s="7">
        <f t="shared" si="1"/>
        <v>0</v>
      </c>
      <c r="DP39" s="7">
        <f t="shared" ref="DP39:DR39" si="2">SUM(DP14:DP38)</f>
        <v>0</v>
      </c>
      <c r="DQ39" s="7">
        <f t="shared" si="2"/>
        <v>0</v>
      </c>
      <c r="DR39" s="7">
        <f t="shared" si="2"/>
        <v>0</v>
      </c>
    </row>
    <row r="40" spans="1:122" ht="37.5" customHeight="1">
      <c r="A40" s="101" t="s">
        <v>417</v>
      </c>
      <c r="B40" s="102"/>
      <c r="C40" s="43">
        <f>C39/25%</f>
        <v>0</v>
      </c>
      <c r="D40" s="43">
        <f>D39/25%</f>
        <v>0</v>
      </c>
      <c r="E40" s="43">
        <f t="shared" ref="E40:BP40" si="3">E39/25%</f>
        <v>0</v>
      </c>
      <c r="F40" s="43">
        <f t="shared" si="3"/>
        <v>0</v>
      </c>
      <c r="G40" s="43">
        <f t="shared" si="3"/>
        <v>0</v>
      </c>
      <c r="H40" s="43">
        <f t="shared" si="3"/>
        <v>0</v>
      </c>
      <c r="I40" s="43">
        <f t="shared" si="3"/>
        <v>0</v>
      </c>
      <c r="J40" s="43">
        <f t="shared" si="3"/>
        <v>0</v>
      </c>
      <c r="K40" s="43">
        <f t="shared" si="3"/>
        <v>0</v>
      </c>
      <c r="L40" s="43">
        <f t="shared" si="3"/>
        <v>0</v>
      </c>
      <c r="M40" s="43">
        <f t="shared" si="3"/>
        <v>0</v>
      </c>
      <c r="N40" s="43">
        <f t="shared" si="3"/>
        <v>0</v>
      </c>
      <c r="O40" s="43">
        <f t="shared" si="3"/>
        <v>0</v>
      </c>
      <c r="P40" s="43">
        <f t="shared" si="3"/>
        <v>0</v>
      </c>
      <c r="Q40" s="43">
        <f t="shared" si="3"/>
        <v>0</v>
      </c>
      <c r="R40" s="43">
        <f t="shared" si="3"/>
        <v>0</v>
      </c>
      <c r="S40" s="43">
        <f t="shared" si="3"/>
        <v>0</v>
      </c>
      <c r="T40" s="43">
        <f t="shared" si="3"/>
        <v>0</v>
      </c>
      <c r="U40" s="43">
        <f t="shared" si="3"/>
        <v>0</v>
      </c>
      <c r="V40" s="43">
        <f t="shared" si="3"/>
        <v>0</v>
      </c>
      <c r="W40" s="43">
        <f t="shared" si="3"/>
        <v>0</v>
      </c>
      <c r="X40" s="43">
        <f t="shared" si="3"/>
        <v>0</v>
      </c>
      <c r="Y40" s="43">
        <f t="shared" si="3"/>
        <v>0</v>
      </c>
      <c r="Z40" s="43">
        <f t="shared" si="3"/>
        <v>0</v>
      </c>
      <c r="AA40" s="43">
        <f t="shared" si="3"/>
        <v>0</v>
      </c>
      <c r="AB40" s="43">
        <f t="shared" si="3"/>
        <v>0</v>
      </c>
      <c r="AC40" s="43">
        <f t="shared" si="3"/>
        <v>0</v>
      </c>
      <c r="AD40" s="43">
        <f t="shared" si="3"/>
        <v>0</v>
      </c>
      <c r="AE40" s="43">
        <f t="shared" si="3"/>
        <v>0</v>
      </c>
      <c r="AF40" s="43">
        <f t="shared" si="3"/>
        <v>0</v>
      </c>
      <c r="AG40" s="43">
        <f t="shared" si="3"/>
        <v>0</v>
      </c>
      <c r="AH40" s="43">
        <f t="shared" si="3"/>
        <v>0</v>
      </c>
      <c r="AI40" s="43">
        <f t="shared" si="3"/>
        <v>0</v>
      </c>
      <c r="AJ40" s="43">
        <f t="shared" si="3"/>
        <v>0</v>
      </c>
      <c r="AK40" s="43">
        <f t="shared" si="3"/>
        <v>0</v>
      </c>
      <c r="AL40" s="43">
        <f t="shared" si="3"/>
        <v>0</v>
      </c>
      <c r="AM40" s="43">
        <f t="shared" si="3"/>
        <v>0</v>
      </c>
      <c r="AN40" s="43">
        <f t="shared" si="3"/>
        <v>0</v>
      </c>
      <c r="AO40" s="43">
        <f t="shared" si="3"/>
        <v>0</v>
      </c>
      <c r="AP40" s="43">
        <f t="shared" si="3"/>
        <v>0</v>
      </c>
      <c r="AQ40" s="43">
        <f t="shared" si="3"/>
        <v>0</v>
      </c>
      <c r="AR40" s="43">
        <f t="shared" si="3"/>
        <v>0</v>
      </c>
      <c r="AS40" s="43">
        <f t="shared" si="3"/>
        <v>0</v>
      </c>
      <c r="AT40" s="43">
        <f t="shared" si="3"/>
        <v>0</v>
      </c>
      <c r="AU40" s="43">
        <f t="shared" si="3"/>
        <v>0</v>
      </c>
      <c r="AV40" s="43">
        <f t="shared" si="3"/>
        <v>0</v>
      </c>
      <c r="AW40" s="43">
        <f t="shared" si="3"/>
        <v>0</v>
      </c>
      <c r="AX40" s="43">
        <f t="shared" si="3"/>
        <v>0</v>
      </c>
      <c r="AY40" s="43">
        <f t="shared" si="3"/>
        <v>0</v>
      </c>
      <c r="AZ40" s="43">
        <f t="shared" si="3"/>
        <v>0</v>
      </c>
      <c r="BA40" s="43">
        <f t="shared" si="3"/>
        <v>0</v>
      </c>
      <c r="BB40" s="43">
        <f t="shared" si="3"/>
        <v>0</v>
      </c>
      <c r="BC40" s="43">
        <f t="shared" si="3"/>
        <v>0</v>
      </c>
      <c r="BD40" s="43">
        <f t="shared" si="3"/>
        <v>0</v>
      </c>
      <c r="BE40" s="43">
        <f t="shared" si="3"/>
        <v>0</v>
      </c>
      <c r="BF40" s="43">
        <f t="shared" si="3"/>
        <v>0</v>
      </c>
      <c r="BG40" s="43">
        <f t="shared" si="3"/>
        <v>0</v>
      </c>
      <c r="BH40" s="19">
        <f t="shared" si="3"/>
        <v>0</v>
      </c>
      <c r="BI40" s="19">
        <f t="shared" si="3"/>
        <v>0</v>
      </c>
      <c r="BJ40" s="19">
        <f t="shared" si="3"/>
        <v>0</v>
      </c>
      <c r="BK40" s="19">
        <f t="shared" si="3"/>
        <v>0</v>
      </c>
      <c r="BL40" s="19">
        <f t="shared" si="3"/>
        <v>0</v>
      </c>
      <c r="BM40" s="19">
        <f t="shared" si="3"/>
        <v>0</v>
      </c>
      <c r="BN40" s="19">
        <f t="shared" si="3"/>
        <v>0</v>
      </c>
      <c r="BO40" s="19">
        <f t="shared" si="3"/>
        <v>0</v>
      </c>
      <c r="BP40" s="19">
        <f t="shared" si="3"/>
        <v>0</v>
      </c>
      <c r="BQ40" s="19">
        <f t="shared" ref="BQ40:DO40" si="4">BQ39/25%</f>
        <v>0</v>
      </c>
      <c r="BR40" s="19">
        <f t="shared" si="4"/>
        <v>0</v>
      </c>
      <c r="BS40" s="19">
        <f t="shared" si="4"/>
        <v>0</v>
      </c>
      <c r="BT40" s="19">
        <f t="shared" si="4"/>
        <v>0</v>
      </c>
      <c r="BU40" s="19">
        <f t="shared" si="4"/>
        <v>0</v>
      </c>
      <c r="BV40" s="19">
        <f t="shared" si="4"/>
        <v>0</v>
      </c>
      <c r="BW40" s="43">
        <f t="shared" si="4"/>
        <v>0</v>
      </c>
      <c r="BX40" s="43">
        <f t="shared" si="4"/>
        <v>0</v>
      </c>
      <c r="BY40" s="43">
        <f t="shared" si="4"/>
        <v>0</v>
      </c>
      <c r="BZ40" s="43">
        <f t="shared" si="4"/>
        <v>0</v>
      </c>
      <c r="CA40" s="43">
        <f t="shared" si="4"/>
        <v>0</v>
      </c>
      <c r="CB40" s="43">
        <f t="shared" si="4"/>
        <v>0</v>
      </c>
      <c r="CC40" s="43">
        <f t="shared" si="4"/>
        <v>0</v>
      </c>
      <c r="CD40" s="43">
        <f t="shared" si="4"/>
        <v>0</v>
      </c>
      <c r="CE40" s="43">
        <f t="shared" si="4"/>
        <v>0</v>
      </c>
      <c r="CF40" s="43">
        <f t="shared" si="4"/>
        <v>0</v>
      </c>
      <c r="CG40" s="43">
        <f t="shared" si="4"/>
        <v>0</v>
      </c>
      <c r="CH40" s="43">
        <f t="shared" si="4"/>
        <v>0</v>
      </c>
      <c r="CI40" s="43">
        <f t="shared" si="4"/>
        <v>0</v>
      </c>
      <c r="CJ40" s="43">
        <f t="shared" si="4"/>
        <v>0</v>
      </c>
      <c r="CK40" s="43">
        <f t="shared" si="4"/>
        <v>0</v>
      </c>
      <c r="CL40" s="43">
        <f t="shared" si="4"/>
        <v>0</v>
      </c>
      <c r="CM40" s="43">
        <f t="shared" si="4"/>
        <v>0</v>
      </c>
      <c r="CN40" s="43">
        <f t="shared" si="4"/>
        <v>0</v>
      </c>
      <c r="CO40" s="43">
        <f t="shared" si="4"/>
        <v>0</v>
      </c>
      <c r="CP40" s="43">
        <f t="shared" si="4"/>
        <v>0</v>
      </c>
      <c r="CQ40" s="43">
        <f t="shared" si="4"/>
        <v>0</v>
      </c>
      <c r="CR40" s="43">
        <f t="shared" si="4"/>
        <v>0</v>
      </c>
      <c r="CS40" s="43">
        <f t="shared" si="4"/>
        <v>0</v>
      </c>
      <c r="CT40" s="43">
        <f t="shared" si="4"/>
        <v>0</v>
      </c>
      <c r="CU40" s="43">
        <f t="shared" si="4"/>
        <v>0</v>
      </c>
      <c r="CV40" s="43">
        <f t="shared" si="4"/>
        <v>0</v>
      </c>
      <c r="CW40" s="43">
        <f t="shared" si="4"/>
        <v>0</v>
      </c>
      <c r="CX40" s="43">
        <f t="shared" si="4"/>
        <v>0</v>
      </c>
      <c r="CY40" s="43">
        <f t="shared" si="4"/>
        <v>0</v>
      </c>
      <c r="CZ40" s="43">
        <f t="shared" si="4"/>
        <v>0</v>
      </c>
      <c r="DA40" s="19">
        <f t="shared" si="4"/>
        <v>0</v>
      </c>
      <c r="DB40" s="19">
        <f t="shared" si="4"/>
        <v>0</v>
      </c>
      <c r="DC40" s="19">
        <f t="shared" si="4"/>
        <v>0</v>
      </c>
      <c r="DD40" s="19">
        <f t="shared" si="4"/>
        <v>0</v>
      </c>
      <c r="DE40" s="19">
        <f t="shared" si="4"/>
        <v>0</v>
      </c>
      <c r="DF40" s="19">
        <f t="shared" si="4"/>
        <v>0</v>
      </c>
      <c r="DG40" s="19">
        <f t="shared" si="4"/>
        <v>0</v>
      </c>
      <c r="DH40" s="19">
        <f t="shared" si="4"/>
        <v>0</v>
      </c>
      <c r="DI40" s="19">
        <f t="shared" si="4"/>
        <v>0</v>
      </c>
      <c r="DJ40" s="19">
        <f t="shared" si="4"/>
        <v>0</v>
      </c>
      <c r="DK40" s="19">
        <f t="shared" si="4"/>
        <v>0</v>
      </c>
      <c r="DL40" s="19">
        <f t="shared" si="4"/>
        <v>0</v>
      </c>
      <c r="DM40" s="19">
        <f t="shared" si="4"/>
        <v>0</v>
      </c>
      <c r="DN40" s="19">
        <f t="shared" si="4"/>
        <v>0</v>
      </c>
      <c r="DO40" s="19">
        <f t="shared" si="4"/>
        <v>0</v>
      </c>
      <c r="DP40" s="19">
        <f t="shared" ref="DP40:DR40" si="5">DP39/25%</f>
        <v>0</v>
      </c>
      <c r="DQ40" s="19">
        <f t="shared" si="5"/>
        <v>0</v>
      </c>
      <c r="DR40" s="19">
        <f t="shared" si="5"/>
        <v>0</v>
      </c>
    </row>
    <row r="42" spans="1:122">
      <c r="B42" s="119" t="s">
        <v>211</v>
      </c>
      <c r="C42" s="119"/>
      <c r="D42" s="119"/>
      <c r="E42" s="119"/>
      <c r="F42" s="35"/>
      <c r="G42" s="35"/>
    </row>
    <row r="43" spans="1:122">
      <c r="B43" s="32" t="s">
        <v>212</v>
      </c>
      <c r="C43" s="32" t="s">
        <v>418</v>
      </c>
      <c r="D43" s="7">
        <f>E43/100*25</f>
        <v>0</v>
      </c>
      <c r="E43" s="16">
        <f>(C40+F40+I40+L40)/4</f>
        <v>0</v>
      </c>
    </row>
    <row r="44" spans="1:122">
      <c r="B44" s="32" t="s">
        <v>214</v>
      </c>
      <c r="C44" s="32" t="s">
        <v>418</v>
      </c>
      <c r="D44" s="7">
        <f>E44/100*25</f>
        <v>0</v>
      </c>
      <c r="E44" s="16">
        <f>(D40+G40+J40+M40)/4</f>
        <v>0</v>
      </c>
    </row>
    <row r="45" spans="1:122">
      <c r="B45" s="32" t="s">
        <v>215</v>
      </c>
      <c r="C45" s="32" t="s">
        <v>418</v>
      </c>
      <c r="D45" s="7">
        <f>E45/100*25</f>
        <v>0</v>
      </c>
      <c r="E45" s="16">
        <f>(E40+H40+K40+N40)/4</f>
        <v>0</v>
      </c>
    </row>
    <row r="46" spans="1:122">
      <c r="B46" s="32"/>
      <c r="C46" s="32"/>
      <c r="D46" s="17">
        <f>SUM(D43:D45)</f>
        <v>0</v>
      </c>
      <c r="E46" s="40">
        <f>SUM(E43:E45)</f>
        <v>0</v>
      </c>
    </row>
    <row r="47" spans="1:122" ht="29.25" customHeight="1">
      <c r="B47" s="32"/>
      <c r="C47" s="34"/>
      <c r="D47" s="106" t="s">
        <v>12</v>
      </c>
      <c r="E47" s="106"/>
      <c r="F47" s="107" t="s">
        <v>13</v>
      </c>
      <c r="G47" s="107"/>
    </row>
    <row r="48" spans="1:122">
      <c r="B48" s="32" t="s">
        <v>212</v>
      </c>
      <c r="C48" s="34" t="s">
        <v>419</v>
      </c>
      <c r="D48" s="37">
        <f>E48/100*25</f>
        <v>0</v>
      </c>
      <c r="E48" s="16">
        <f>(O40+R40+U40+X40)/4</f>
        <v>0</v>
      </c>
      <c r="F48" s="7">
        <f>G48/100*25</f>
        <v>0</v>
      </c>
      <c r="G48" s="7">
        <f>(AA40+AD40+AG40+AJ40)/4</f>
        <v>0</v>
      </c>
    </row>
    <row r="49" spans="2:13">
      <c r="B49" s="32" t="s">
        <v>214</v>
      </c>
      <c r="C49" s="34" t="s">
        <v>419</v>
      </c>
      <c r="D49" s="37">
        <f>E49/100*25</f>
        <v>0</v>
      </c>
      <c r="E49" s="16">
        <f>(P40+S40+V40+Y40)/4</f>
        <v>0</v>
      </c>
      <c r="F49" s="7">
        <f>G49/100*25</f>
        <v>0</v>
      </c>
      <c r="G49" s="7">
        <f>(AB40+AE40+AH40+AK40)/4</f>
        <v>0</v>
      </c>
    </row>
    <row r="50" spans="2:13">
      <c r="B50" s="32" t="s">
        <v>215</v>
      </c>
      <c r="C50" s="34" t="s">
        <v>419</v>
      </c>
      <c r="D50" s="37">
        <f>E50/100*25</f>
        <v>0</v>
      </c>
      <c r="E50" s="16">
        <f>(Q40+T40+W40+Z40)/4</f>
        <v>0</v>
      </c>
      <c r="F50" s="7">
        <f>G50/100*25</f>
        <v>0</v>
      </c>
      <c r="G50" s="44">
        <f>(AC40+AF40+AI40+AL40)/4</f>
        <v>0</v>
      </c>
    </row>
    <row r="51" spans="2:13">
      <c r="B51" s="32"/>
      <c r="C51" s="34"/>
      <c r="D51" s="40">
        <f>SUM(D48:D50)</f>
        <v>0</v>
      </c>
      <c r="E51" s="40">
        <f>SUM(E48:E50)</f>
        <v>0</v>
      </c>
      <c r="F51" s="45">
        <f>SUM(F48:F50)</f>
        <v>0</v>
      </c>
      <c r="G51" s="46">
        <f>SUM(G48:G50)</f>
        <v>0</v>
      </c>
    </row>
    <row r="52" spans="2:13">
      <c r="B52" s="32" t="s">
        <v>212</v>
      </c>
      <c r="C52" s="32" t="s">
        <v>420</v>
      </c>
      <c r="D52" s="7">
        <f>E52/100*25</f>
        <v>0</v>
      </c>
      <c r="E52" s="16">
        <f>(AM40+AP40+AS40+AV40)/4</f>
        <v>0</v>
      </c>
    </row>
    <row r="53" spans="2:13">
      <c r="B53" s="32" t="s">
        <v>214</v>
      </c>
      <c r="C53" s="32" t="s">
        <v>420</v>
      </c>
      <c r="D53" s="7">
        <f>E53/100*25</f>
        <v>0</v>
      </c>
      <c r="E53" s="16">
        <f>(AN40+AQ40+AT40+AW40)/4</f>
        <v>0</v>
      </c>
    </row>
    <row r="54" spans="2:13">
      <c r="B54" s="32" t="s">
        <v>215</v>
      </c>
      <c r="C54" s="32" t="s">
        <v>420</v>
      </c>
      <c r="D54" s="7">
        <f>E54/100*25</f>
        <v>0</v>
      </c>
      <c r="E54" s="16">
        <f>(AO40+AR40+AU40+AX40)/4</f>
        <v>0</v>
      </c>
    </row>
    <row r="55" spans="2:13">
      <c r="B55" s="38"/>
      <c r="C55" s="38"/>
      <c r="D55" s="41">
        <f>SUM(D52:D54)</f>
        <v>0</v>
      </c>
      <c r="E55" s="39">
        <f>SUM(E52:E54)</f>
        <v>0</v>
      </c>
      <c r="F55" s="42"/>
    </row>
    <row r="56" spans="2:13">
      <c r="B56" s="32"/>
      <c r="C56" s="32"/>
      <c r="D56" s="106" t="s">
        <v>226</v>
      </c>
      <c r="E56" s="106"/>
      <c r="F56" s="106" t="s">
        <v>15</v>
      </c>
      <c r="G56" s="106"/>
      <c r="H56" s="115" t="s">
        <v>227</v>
      </c>
      <c r="I56" s="115"/>
      <c r="J56" s="115" t="s">
        <v>228</v>
      </c>
      <c r="K56" s="115"/>
      <c r="L56" s="115" t="s">
        <v>16</v>
      </c>
      <c r="M56" s="115"/>
    </row>
    <row r="57" spans="2:13">
      <c r="B57" s="32" t="s">
        <v>212</v>
      </c>
      <c r="C57" s="32" t="s">
        <v>421</v>
      </c>
      <c r="D57" s="7">
        <f>E57/100*25</f>
        <v>0</v>
      </c>
      <c r="E57" s="16">
        <f>(AY40+BB40+BE40+BH40)/4</f>
        <v>0</v>
      </c>
      <c r="F57" s="7">
        <f>G57/100*25</f>
        <v>0</v>
      </c>
      <c r="G57" s="16">
        <f>(BK40+BN40+BQ40+BT40)/4</f>
        <v>0</v>
      </c>
      <c r="H57" s="7">
        <f>I57/100*25</f>
        <v>0</v>
      </c>
      <c r="I57" s="16">
        <f>(BW40+BZ40+CC40+CF40)/4</f>
        <v>0</v>
      </c>
      <c r="J57" s="7">
        <f>K57/100*25</f>
        <v>0</v>
      </c>
      <c r="K57" s="16">
        <f>(CI40+CL40+CO40+CR40)/4</f>
        <v>0</v>
      </c>
      <c r="L57" s="7">
        <f>M57/100*25</f>
        <v>0</v>
      </c>
      <c r="M57" s="16">
        <f>(CU40+CX40+DA40+DD40)/4</f>
        <v>0</v>
      </c>
    </row>
    <row r="58" spans="2:13">
      <c r="B58" s="32" t="s">
        <v>214</v>
      </c>
      <c r="C58" s="32" t="s">
        <v>421</v>
      </c>
      <c r="D58" s="7">
        <f>E58/100*25</f>
        <v>0</v>
      </c>
      <c r="E58" s="16">
        <f>(AZ40+BC40+BF40+BI40)/4</f>
        <v>0</v>
      </c>
      <c r="F58" s="7">
        <f>G58/100*25</f>
        <v>0</v>
      </c>
      <c r="G58" s="16">
        <f>(BL40+BO40+BR40+BU40)/4</f>
        <v>0</v>
      </c>
      <c r="H58" s="7">
        <f>I58/100*25</f>
        <v>0</v>
      </c>
      <c r="I58" s="16">
        <f>(BX40+CA40+CD40+CG40)/4</f>
        <v>0</v>
      </c>
      <c r="J58" s="7">
        <f>K58/100*25</f>
        <v>0</v>
      </c>
      <c r="K58" s="16">
        <f>(CJ40+CM40+CP40+CS40)/4</f>
        <v>0</v>
      </c>
      <c r="L58" s="7">
        <f>M58/100*25</f>
        <v>0</v>
      </c>
      <c r="M58" s="16">
        <f>(CV40+CY40+DB40+DE40)/4</f>
        <v>0</v>
      </c>
    </row>
    <row r="59" spans="2:13">
      <c r="B59" s="32" t="s">
        <v>215</v>
      </c>
      <c r="C59" s="32" t="s">
        <v>421</v>
      </c>
      <c r="D59" s="7">
        <f>E59/100*25</f>
        <v>0</v>
      </c>
      <c r="E59" s="16">
        <f>(BA40+BD40+BG40+BJ40)/4</f>
        <v>0</v>
      </c>
      <c r="F59" s="7">
        <f>G59/100*25</f>
        <v>0</v>
      </c>
      <c r="G59" s="16">
        <f>(BM40+BP40+BS40+BV40)/4</f>
        <v>0</v>
      </c>
      <c r="H59" s="7">
        <f>I59/100*25</f>
        <v>0</v>
      </c>
      <c r="I59" s="16">
        <f>(BY40+CB40+CE40+CH40)/4</f>
        <v>0</v>
      </c>
      <c r="J59" s="7">
        <f>K59/100*25</f>
        <v>0</v>
      </c>
      <c r="K59" s="16">
        <f>(CK40+CN40+CQ40+CT40)/4</f>
        <v>0</v>
      </c>
      <c r="L59" s="7">
        <f>M59/100*25</f>
        <v>0</v>
      </c>
      <c r="M59" s="16">
        <f>(CW40+CZ40+DC40+DF40)/4</f>
        <v>0</v>
      </c>
    </row>
    <row r="60" spans="2:13">
      <c r="B60" s="32"/>
      <c r="C60" s="32"/>
      <c r="D60" s="17">
        <f>SUM(D57:D59)</f>
        <v>0</v>
      </c>
      <c r="E60" s="17">
        <f>SUM(E57:E59)</f>
        <v>0</v>
      </c>
      <c r="F60" s="17">
        <v>0</v>
      </c>
      <c r="G60" s="17">
        <v>0</v>
      </c>
      <c r="H60" s="17">
        <f t="shared" ref="H60:M60" si="6">SUM(H57:H59)</f>
        <v>0</v>
      </c>
      <c r="I60" s="40">
        <f t="shared" si="6"/>
        <v>0</v>
      </c>
      <c r="J60" s="17">
        <f t="shared" si="6"/>
        <v>0</v>
      </c>
      <c r="K60" s="40">
        <f t="shared" si="6"/>
        <v>0</v>
      </c>
      <c r="L60" s="17">
        <f t="shared" si="6"/>
        <v>0</v>
      </c>
      <c r="M60" s="40">
        <f t="shared" si="6"/>
        <v>0</v>
      </c>
    </row>
    <row r="61" spans="2:13">
      <c r="B61" s="32" t="s">
        <v>212</v>
      </c>
      <c r="C61" s="32" t="s">
        <v>422</v>
      </c>
      <c r="D61" s="7">
        <f>E61/100*25</f>
        <v>0</v>
      </c>
      <c r="E61" s="16">
        <f>(DG40+DJ40+DM40+DP40)/4</f>
        <v>0</v>
      </c>
    </row>
    <row r="62" spans="2:13">
      <c r="B62" s="32" t="s">
        <v>214</v>
      </c>
      <c r="C62" s="32" t="s">
        <v>422</v>
      </c>
      <c r="D62" s="7">
        <f>E62/100*25</f>
        <v>0</v>
      </c>
      <c r="E62" s="16">
        <f>(DH40+DK40+DN40+DQ40)/4</f>
        <v>0</v>
      </c>
    </row>
    <row r="63" spans="2:13">
      <c r="B63" s="32" t="s">
        <v>215</v>
      </c>
      <c r="C63" s="32" t="s">
        <v>422</v>
      </c>
      <c r="D63" s="7">
        <f>E63/100*25</f>
        <v>0</v>
      </c>
      <c r="E63" s="16">
        <f>(DI40+DL40+DO40+DR40)/4</f>
        <v>0</v>
      </c>
    </row>
    <row r="64" spans="2:13">
      <c r="B64" s="32"/>
      <c r="C64" s="32"/>
      <c r="D64" s="17">
        <f>SUM(D61:D63)</f>
        <v>0</v>
      </c>
      <c r="E64" s="17">
        <f>SUM(E61:E63)</f>
        <v>0</v>
      </c>
    </row>
  </sheetData>
  <mergeCells count="108">
    <mergeCell ref="DM12:DO12"/>
    <mergeCell ref="DP12:DR12"/>
    <mergeCell ref="A39:B39"/>
    <mergeCell ref="A40:B40"/>
    <mergeCell ref="B42:E42"/>
    <mergeCell ref="D47:E47"/>
    <mergeCell ref="F47:G47"/>
    <mergeCell ref="D56:E56"/>
    <mergeCell ref="F56:G56"/>
    <mergeCell ref="H56:I56"/>
    <mergeCell ref="J56:K56"/>
    <mergeCell ref="L56:M56"/>
    <mergeCell ref="A4:A13"/>
    <mergeCell ref="B4:B13"/>
    <mergeCell ref="C5:N10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DG11:DI11"/>
    <mergeCell ref="DJ11:DL11"/>
    <mergeCell ref="DM11:DO11"/>
    <mergeCell ref="DP11:D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DP2:DQ2"/>
    <mergeCell ref="C4:N4"/>
    <mergeCell ref="O4:AL4"/>
    <mergeCell ref="AM4:AX4"/>
    <mergeCell ref="AY4:DF4"/>
    <mergeCell ref="DG4:DR4"/>
    <mergeCell ref="O5:Z5"/>
    <mergeCell ref="AA5:AL5"/>
    <mergeCell ref="AM5:AX5"/>
    <mergeCell ref="AY5:BJ5"/>
    <mergeCell ref="BK5:BV5"/>
    <mergeCell ref="BW5:CH5"/>
    <mergeCell ref="CI5:CT5"/>
    <mergeCell ref="CU5:DF5"/>
    <mergeCell ref="DG5:DR5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37"/>
  <sheetViews>
    <sheetView tabSelected="1" view="pageBreakPreview" topLeftCell="IB1" zoomScaleNormal="100" workbookViewId="0">
      <selection activeCell="IA27" sqref="IA27"/>
    </sheetView>
  </sheetViews>
  <sheetFormatPr defaultColWidth="9" defaultRowHeight="15"/>
  <cols>
    <col min="1" max="1" width="5.28515625" customWidth="1"/>
    <col min="2" max="2" width="18.5703125" customWidth="1"/>
  </cols>
  <sheetData>
    <row r="1" spans="1:254">
      <c r="A1" s="1" t="s">
        <v>221</v>
      </c>
      <c r="B1" s="2" t="s">
        <v>820</v>
      </c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</row>
    <row r="2" spans="1:254">
      <c r="A2" s="1" t="s">
        <v>221</v>
      </c>
      <c r="B2" s="1"/>
      <c r="C2" s="1"/>
      <c r="D2" s="1" t="s">
        <v>821</v>
      </c>
      <c r="E2" s="1"/>
      <c r="F2" s="1"/>
      <c r="G2" s="3"/>
      <c r="H2" s="1" t="s">
        <v>822</v>
      </c>
      <c r="I2" s="1"/>
      <c r="J2" s="1"/>
      <c r="K2" s="1"/>
      <c r="L2" s="1" t="s">
        <v>823</v>
      </c>
      <c r="M2" s="1"/>
      <c r="N2" s="1"/>
      <c r="O2" s="1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56" t="s">
        <v>3</v>
      </c>
      <c r="IS2" s="56"/>
      <c r="IT2" s="1"/>
    </row>
    <row r="3" spans="1:254">
      <c r="A3" s="4"/>
      <c r="B3" s="4"/>
      <c r="C3" s="4"/>
      <c r="D3" s="4"/>
      <c r="E3" s="4"/>
      <c r="F3" s="4"/>
      <c r="G3" s="4"/>
      <c r="H3" s="4" t="s">
        <v>824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>
      <c r="A4" s="131" t="s">
        <v>4</v>
      </c>
      <c r="B4" s="131" t="s">
        <v>5</v>
      </c>
      <c r="C4" s="112" t="s">
        <v>432</v>
      </c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4"/>
      <c r="X4" s="112" t="s">
        <v>7</v>
      </c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3"/>
      <c r="BK4" s="113"/>
      <c r="BL4" s="113"/>
      <c r="BM4" s="113"/>
      <c r="BN4" s="113"/>
      <c r="BO4" s="113"/>
      <c r="BP4" s="113"/>
      <c r="BQ4" s="113"/>
      <c r="BR4" s="113"/>
      <c r="BS4" s="113"/>
      <c r="BT4" s="113"/>
      <c r="BU4" s="113"/>
      <c r="BV4" s="113"/>
      <c r="BW4" s="113"/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3"/>
      <c r="DA4" s="113"/>
      <c r="DB4" s="113"/>
      <c r="DC4" s="114"/>
      <c r="DD4" s="112" t="s">
        <v>8</v>
      </c>
      <c r="DE4" s="113"/>
      <c r="DF4" s="113"/>
      <c r="DG4" s="113"/>
      <c r="DH4" s="113"/>
      <c r="DI4" s="113"/>
      <c r="DJ4" s="113"/>
      <c r="DK4" s="113"/>
      <c r="DL4" s="113"/>
      <c r="DM4" s="113"/>
      <c r="DN4" s="113"/>
      <c r="DO4" s="113"/>
      <c r="DP4" s="113"/>
      <c r="DQ4" s="113"/>
      <c r="DR4" s="113"/>
      <c r="DS4" s="113"/>
      <c r="DT4" s="113"/>
      <c r="DU4" s="113"/>
      <c r="DV4" s="113"/>
      <c r="DW4" s="113"/>
      <c r="DX4" s="114"/>
      <c r="DY4" s="112" t="s">
        <v>9</v>
      </c>
      <c r="DZ4" s="113"/>
      <c r="EA4" s="113"/>
      <c r="EB4" s="113"/>
      <c r="EC4" s="113"/>
      <c r="ED4" s="113"/>
      <c r="EE4" s="113"/>
      <c r="EF4" s="113"/>
      <c r="EG4" s="113"/>
      <c r="EH4" s="113"/>
      <c r="EI4" s="113"/>
      <c r="EJ4" s="113"/>
      <c r="EK4" s="113"/>
      <c r="EL4" s="113"/>
      <c r="EM4" s="113"/>
      <c r="EN4" s="113"/>
      <c r="EO4" s="113"/>
      <c r="EP4" s="113"/>
      <c r="EQ4" s="113"/>
      <c r="ER4" s="113"/>
      <c r="ES4" s="113"/>
      <c r="ET4" s="113"/>
      <c r="EU4" s="113"/>
      <c r="EV4" s="113"/>
      <c r="EW4" s="113"/>
      <c r="EX4" s="113"/>
      <c r="EY4" s="113"/>
      <c r="EZ4" s="113"/>
      <c r="FA4" s="113"/>
      <c r="FB4" s="113"/>
      <c r="FC4" s="113"/>
      <c r="FD4" s="113"/>
      <c r="FE4" s="113"/>
      <c r="FF4" s="113"/>
      <c r="FG4" s="113"/>
      <c r="FH4" s="113"/>
      <c r="FI4" s="113"/>
      <c r="FJ4" s="113"/>
      <c r="FK4" s="113"/>
      <c r="FL4" s="113"/>
      <c r="FM4" s="113"/>
      <c r="FN4" s="113"/>
      <c r="FO4" s="113"/>
      <c r="FP4" s="113"/>
      <c r="FQ4" s="113"/>
      <c r="FR4" s="113"/>
      <c r="FS4" s="113"/>
      <c r="FT4" s="113"/>
      <c r="FU4" s="113"/>
      <c r="FV4" s="113"/>
      <c r="FW4" s="113"/>
      <c r="FX4" s="113"/>
      <c r="FY4" s="113"/>
      <c r="FZ4" s="113"/>
      <c r="GA4" s="113"/>
      <c r="GB4" s="113"/>
      <c r="GC4" s="113"/>
      <c r="GD4" s="113"/>
      <c r="GE4" s="113"/>
      <c r="GF4" s="113"/>
      <c r="GG4" s="113"/>
      <c r="GH4" s="113"/>
      <c r="GI4" s="113"/>
      <c r="GJ4" s="113"/>
      <c r="GK4" s="113"/>
      <c r="GL4" s="113"/>
      <c r="GM4" s="113"/>
      <c r="GN4" s="113"/>
      <c r="GO4" s="113"/>
      <c r="GP4" s="113"/>
      <c r="GQ4" s="113"/>
      <c r="GR4" s="113"/>
      <c r="GS4" s="113"/>
      <c r="GT4" s="113"/>
      <c r="GU4" s="113"/>
      <c r="GV4" s="113"/>
      <c r="GW4" s="113"/>
      <c r="GX4" s="113"/>
      <c r="GY4" s="113"/>
      <c r="GZ4" s="113"/>
      <c r="HA4" s="113"/>
      <c r="HB4" s="113"/>
      <c r="HC4" s="113"/>
      <c r="HD4" s="113"/>
      <c r="HE4" s="113"/>
      <c r="HF4" s="113"/>
      <c r="HG4" s="113"/>
      <c r="HH4" s="113"/>
      <c r="HI4" s="113"/>
      <c r="HJ4" s="113"/>
      <c r="HK4" s="113"/>
      <c r="HL4" s="113"/>
      <c r="HM4" s="113"/>
      <c r="HN4" s="113"/>
      <c r="HO4" s="113"/>
      <c r="HP4" s="113"/>
      <c r="HQ4" s="113"/>
      <c r="HR4" s="113"/>
      <c r="HS4" s="113"/>
      <c r="HT4" s="113"/>
      <c r="HU4" s="113"/>
      <c r="HV4" s="113"/>
      <c r="HW4" s="113"/>
      <c r="HX4" s="113"/>
      <c r="HY4" s="114"/>
      <c r="HZ4" s="112" t="s">
        <v>825</v>
      </c>
      <c r="IA4" s="113"/>
      <c r="IB4" s="113"/>
      <c r="IC4" s="113"/>
      <c r="ID4" s="113"/>
      <c r="IE4" s="113"/>
      <c r="IF4" s="113"/>
      <c r="IG4" s="113"/>
      <c r="IH4" s="113"/>
      <c r="II4" s="113"/>
      <c r="IJ4" s="113"/>
      <c r="IK4" s="113"/>
      <c r="IL4" s="113"/>
      <c r="IM4" s="113"/>
      <c r="IN4" s="113"/>
      <c r="IO4" s="113"/>
      <c r="IP4" s="113"/>
      <c r="IQ4" s="113"/>
      <c r="IR4" s="113"/>
      <c r="IS4" s="113"/>
      <c r="IT4" s="114"/>
    </row>
    <row r="5" spans="1:254">
      <c r="A5" s="132"/>
      <c r="B5" s="132"/>
      <c r="C5" s="124" t="s">
        <v>11</v>
      </c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5"/>
      <c r="X5" s="124" t="s">
        <v>433</v>
      </c>
      <c r="Y5" s="126"/>
      <c r="Z5" s="126"/>
      <c r="AA5" s="126"/>
      <c r="AB5" s="126"/>
      <c r="AC5" s="126"/>
      <c r="AD5" s="126"/>
      <c r="AE5" s="126"/>
      <c r="AF5" s="126"/>
      <c r="AG5" s="126"/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5"/>
      <c r="AS5" s="124" t="s">
        <v>13</v>
      </c>
      <c r="AT5" s="126"/>
      <c r="AU5" s="126"/>
      <c r="AV5" s="126"/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6"/>
      <c r="BH5" s="126"/>
      <c r="BI5" s="126"/>
      <c r="BJ5" s="126"/>
      <c r="BK5" s="126"/>
      <c r="BL5" s="126"/>
      <c r="BM5" s="125"/>
      <c r="BN5" s="124" t="s">
        <v>434</v>
      </c>
      <c r="BO5" s="126"/>
      <c r="BP5" s="126"/>
      <c r="BQ5" s="126"/>
      <c r="BR5" s="126"/>
      <c r="BS5" s="126"/>
      <c r="BT5" s="126"/>
      <c r="BU5" s="126"/>
      <c r="BV5" s="126"/>
      <c r="BW5" s="126"/>
      <c r="BX5" s="126"/>
      <c r="BY5" s="126"/>
      <c r="BZ5" s="126"/>
      <c r="CA5" s="126"/>
      <c r="CB5" s="126"/>
      <c r="CC5" s="126"/>
      <c r="CD5" s="126"/>
      <c r="CE5" s="126"/>
      <c r="CF5" s="126"/>
      <c r="CG5" s="126"/>
      <c r="CH5" s="125"/>
      <c r="CI5" s="124" t="s">
        <v>423</v>
      </c>
      <c r="CJ5" s="126"/>
      <c r="CK5" s="126"/>
      <c r="CL5" s="126"/>
      <c r="CM5" s="126"/>
      <c r="CN5" s="126"/>
      <c r="CO5" s="126"/>
      <c r="CP5" s="126"/>
      <c r="CQ5" s="126"/>
      <c r="CR5" s="126"/>
      <c r="CS5" s="126"/>
      <c r="CT5" s="126"/>
      <c r="CU5" s="126"/>
      <c r="CV5" s="126"/>
      <c r="CW5" s="126"/>
      <c r="CX5" s="126"/>
      <c r="CY5" s="126"/>
      <c r="CZ5" s="126"/>
      <c r="DA5" s="126"/>
      <c r="DB5" s="126"/>
      <c r="DC5" s="125"/>
      <c r="DD5" s="124" t="s">
        <v>424</v>
      </c>
      <c r="DE5" s="126"/>
      <c r="DF5" s="126"/>
      <c r="DG5" s="126"/>
      <c r="DH5" s="126"/>
      <c r="DI5" s="126"/>
      <c r="DJ5" s="126"/>
      <c r="DK5" s="126"/>
      <c r="DL5" s="126"/>
      <c r="DM5" s="126"/>
      <c r="DN5" s="126"/>
      <c r="DO5" s="126"/>
      <c r="DP5" s="126"/>
      <c r="DQ5" s="126"/>
      <c r="DR5" s="126"/>
      <c r="DS5" s="126"/>
      <c r="DT5" s="126"/>
      <c r="DU5" s="126"/>
      <c r="DV5" s="126"/>
      <c r="DW5" s="126"/>
      <c r="DX5" s="125"/>
      <c r="DY5" s="124" t="s">
        <v>226</v>
      </c>
      <c r="DZ5" s="126"/>
      <c r="EA5" s="126"/>
      <c r="EB5" s="126"/>
      <c r="EC5" s="126"/>
      <c r="ED5" s="126"/>
      <c r="EE5" s="126"/>
      <c r="EF5" s="126"/>
      <c r="EG5" s="126"/>
      <c r="EH5" s="126"/>
      <c r="EI5" s="126"/>
      <c r="EJ5" s="126"/>
      <c r="EK5" s="126"/>
      <c r="EL5" s="126"/>
      <c r="EM5" s="126"/>
      <c r="EN5" s="126"/>
      <c r="EO5" s="126"/>
      <c r="EP5" s="126"/>
      <c r="EQ5" s="126"/>
      <c r="ER5" s="126"/>
      <c r="ES5" s="125"/>
      <c r="ET5" s="124" t="s">
        <v>15</v>
      </c>
      <c r="EU5" s="126"/>
      <c r="EV5" s="126"/>
      <c r="EW5" s="126"/>
      <c r="EX5" s="126"/>
      <c r="EY5" s="126"/>
      <c r="EZ5" s="126"/>
      <c r="FA5" s="126"/>
      <c r="FB5" s="126"/>
      <c r="FC5" s="126"/>
      <c r="FD5" s="126"/>
      <c r="FE5" s="126"/>
      <c r="FF5" s="126"/>
      <c r="FG5" s="126"/>
      <c r="FH5" s="126"/>
      <c r="FI5" s="126"/>
      <c r="FJ5" s="126"/>
      <c r="FK5" s="126"/>
      <c r="FL5" s="126"/>
      <c r="FM5" s="126"/>
      <c r="FN5" s="125"/>
      <c r="FO5" s="124" t="s">
        <v>227</v>
      </c>
      <c r="FP5" s="126"/>
      <c r="FQ5" s="126"/>
      <c r="FR5" s="126"/>
      <c r="FS5" s="126"/>
      <c r="FT5" s="126"/>
      <c r="FU5" s="126"/>
      <c r="FV5" s="126"/>
      <c r="FW5" s="126"/>
      <c r="FX5" s="126"/>
      <c r="FY5" s="126"/>
      <c r="FZ5" s="126"/>
      <c r="GA5" s="126"/>
      <c r="GB5" s="126"/>
      <c r="GC5" s="126"/>
      <c r="GD5" s="126"/>
      <c r="GE5" s="126"/>
      <c r="GF5" s="126"/>
      <c r="GG5" s="126"/>
      <c r="GH5" s="126"/>
      <c r="GI5" s="125"/>
      <c r="GJ5" s="124" t="s">
        <v>228</v>
      </c>
      <c r="GK5" s="126"/>
      <c r="GL5" s="126"/>
      <c r="GM5" s="126"/>
      <c r="GN5" s="126"/>
      <c r="GO5" s="126"/>
      <c r="GP5" s="126"/>
      <c r="GQ5" s="126"/>
      <c r="GR5" s="126"/>
      <c r="GS5" s="126"/>
      <c r="GT5" s="126"/>
      <c r="GU5" s="126"/>
      <c r="GV5" s="126"/>
      <c r="GW5" s="126"/>
      <c r="GX5" s="126"/>
      <c r="GY5" s="126"/>
      <c r="GZ5" s="126"/>
      <c r="HA5" s="126"/>
      <c r="HB5" s="126"/>
      <c r="HC5" s="126"/>
      <c r="HD5" s="125"/>
      <c r="HE5" s="124" t="s">
        <v>16</v>
      </c>
      <c r="HF5" s="126"/>
      <c r="HG5" s="126"/>
      <c r="HH5" s="126"/>
      <c r="HI5" s="126"/>
      <c r="HJ5" s="126"/>
      <c r="HK5" s="126"/>
      <c r="HL5" s="126"/>
      <c r="HM5" s="126"/>
      <c r="HN5" s="126"/>
      <c r="HO5" s="126"/>
      <c r="HP5" s="126"/>
      <c r="HQ5" s="126"/>
      <c r="HR5" s="126"/>
      <c r="HS5" s="126"/>
      <c r="HT5" s="126"/>
      <c r="HU5" s="126"/>
      <c r="HV5" s="126"/>
      <c r="HW5" s="126"/>
      <c r="HX5" s="126"/>
      <c r="HY5" s="125"/>
      <c r="HZ5" s="124" t="s">
        <v>17</v>
      </c>
      <c r="IA5" s="126"/>
      <c r="IB5" s="126"/>
      <c r="IC5" s="126"/>
      <c r="ID5" s="126"/>
      <c r="IE5" s="126"/>
      <c r="IF5" s="126"/>
      <c r="IG5" s="126"/>
      <c r="IH5" s="126"/>
      <c r="II5" s="126"/>
      <c r="IJ5" s="126"/>
      <c r="IK5" s="126"/>
      <c r="IL5" s="126"/>
      <c r="IM5" s="126"/>
      <c r="IN5" s="126"/>
      <c r="IO5" s="126"/>
      <c r="IP5" s="126"/>
      <c r="IQ5" s="126"/>
      <c r="IR5" s="126"/>
      <c r="IS5" s="126"/>
      <c r="IT5" s="125"/>
    </row>
    <row r="6" spans="1:254">
      <c r="A6" s="132"/>
      <c r="B6" s="132"/>
      <c r="C6" s="124" t="s">
        <v>435</v>
      </c>
      <c r="D6" s="126"/>
      <c r="E6" s="125"/>
      <c r="F6" s="124" t="s">
        <v>436</v>
      </c>
      <c r="G6" s="126"/>
      <c r="H6" s="125"/>
      <c r="I6" s="124" t="s">
        <v>437</v>
      </c>
      <c r="J6" s="126"/>
      <c r="K6" s="125"/>
      <c r="L6" s="124" t="s">
        <v>438</v>
      </c>
      <c r="M6" s="126"/>
      <c r="N6" s="125"/>
      <c r="O6" s="124" t="s">
        <v>439</v>
      </c>
      <c r="P6" s="126"/>
      <c r="Q6" s="125"/>
      <c r="R6" s="124" t="s">
        <v>440</v>
      </c>
      <c r="S6" s="126"/>
      <c r="T6" s="125"/>
      <c r="U6" s="124" t="s">
        <v>441</v>
      </c>
      <c r="V6" s="126"/>
      <c r="W6" s="125"/>
      <c r="X6" s="124" t="s">
        <v>442</v>
      </c>
      <c r="Y6" s="126"/>
      <c r="Z6" s="125"/>
      <c r="AA6" s="124" t="s">
        <v>443</v>
      </c>
      <c r="AB6" s="126"/>
      <c r="AC6" s="125"/>
      <c r="AD6" s="124" t="s">
        <v>444</v>
      </c>
      <c r="AE6" s="126"/>
      <c r="AF6" s="125"/>
      <c r="AG6" s="124" t="s">
        <v>445</v>
      </c>
      <c r="AH6" s="126"/>
      <c r="AI6" s="125"/>
      <c r="AJ6" s="124" t="s">
        <v>446</v>
      </c>
      <c r="AK6" s="126"/>
      <c r="AL6" s="125"/>
      <c r="AM6" s="124" t="s">
        <v>447</v>
      </c>
      <c r="AN6" s="126"/>
      <c r="AO6" s="125"/>
      <c r="AP6" s="124" t="s">
        <v>448</v>
      </c>
      <c r="AQ6" s="126"/>
      <c r="AR6" s="125"/>
      <c r="AS6" s="124" t="s">
        <v>449</v>
      </c>
      <c r="AT6" s="126"/>
      <c r="AU6" s="125"/>
      <c r="AV6" s="124" t="s">
        <v>450</v>
      </c>
      <c r="AW6" s="126"/>
      <c r="AX6" s="125"/>
      <c r="AY6" s="124" t="s">
        <v>451</v>
      </c>
      <c r="AZ6" s="126"/>
      <c r="BA6" s="125"/>
      <c r="BB6" s="124" t="s">
        <v>452</v>
      </c>
      <c r="BC6" s="126"/>
      <c r="BD6" s="125"/>
      <c r="BE6" s="124" t="s">
        <v>453</v>
      </c>
      <c r="BF6" s="126"/>
      <c r="BG6" s="125"/>
      <c r="BH6" s="124" t="s">
        <v>454</v>
      </c>
      <c r="BI6" s="126"/>
      <c r="BJ6" s="125"/>
      <c r="BK6" s="124" t="s">
        <v>455</v>
      </c>
      <c r="BL6" s="126"/>
      <c r="BM6" s="125"/>
      <c r="BN6" s="124" t="s">
        <v>456</v>
      </c>
      <c r="BO6" s="126"/>
      <c r="BP6" s="125"/>
      <c r="BQ6" s="124" t="s">
        <v>457</v>
      </c>
      <c r="BR6" s="126"/>
      <c r="BS6" s="125"/>
      <c r="BT6" s="124" t="s">
        <v>458</v>
      </c>
      <c r="BU6" s="126"/>
      <c r="BV6" s="125"/>
      <c r="BW6" s="124" t="s">
        <v>459</v>
      </c>
      <c r="BX6" s="126"/>
      <c r="BY6" s="125"/>
      <c r="BZ6" s="124" t="s">
        <v>460</v>
      </c>
      <c r="CA6" s="126"/>
      <c r="CB6" s="125"/>
      <c r="CC6" s="124" t="s">
        <v>461</v>
      </c>
      <c r="CD6" s="126"/>
      <c r="CE6" s="125"/>
      <c r="CF6" s="124" t="s">
        <v>462</v>
      </c>
      <c r="CG6" s="126"/>
      <c r="CH6" s="125"/>
      <c r="CI6" s="124" t="s">
        <v>463</v>
      </c>
      <c r="CJ6" s="126"/>
      <c r="CK6" s="125"/>
      <c r="CL6" s="124" t="s">
        <v>464</v>
      </c>
      <c r="CM6" s="126"/>
      <c r="CN6" s="125"/>
      <c r="CO6" s="124" t="s">
        <v>465</v>
      </c>
      <c r="CP6" s="126"/>
      <c r="CQ6" s="125"/>
      <c r="CR6" s="124" t="s">
        <v>466</v>
      </c>
      <c r="CS6" s="126"/>
      <c r="CT6" s="125"/>
      <c r="CU6" s="124" t="s">
        <v>467</v>
      </c>
      <c r="CV6" s="126"/>
      <c r="CW6" s="125"/>
      <c r="CX6" s="124" t="s">
        <v>468</v>
      </c>
      <c r="CY6" s="126"/>
      <c r="CZ6" s="125"/>
      <c r="DA6" s="124" t="s">
        <v>469</v>
      </c>
      <c r="DB6" s="126"/>
      <c r="DC6" s="125"/>
      <c r="DD6" s="124" t="s">
        <v>470</v>
      </c>
      <c r="DE6" s="126"/>
      <c r="DF6" s="125"/>
      <c r="DG6" s="124" t="s">
        <v>471</v>
      </c>
      <c r="DH6" s="126"/>
      <c r="DI6" s="125"/>
      <c r="DJ6" s="124" t="s">
        <v>472</v>
      </c>
      <c r="DK6" s="126"/>
      <c r="DL6" s="125"/>
      <c r="DM6" s="124" t="s">
        <v>473</v>
      </c>
      <c r="DN6" s="126"/>
      <c r="DO6" s="125"/>
      <c r="DP6" s="124" t="s">
        <v>474</v>
      </c>
      <c r="DQ6" s="126"/>
      <c r="DR6" s="125"/>
      <c r="DS6" s="124" t="s">
        <v>475</v>
      </c>
      <c r="DT6" s="126"/>
      <c r="DU6" s="125"/>
      <c r="DV6" s="124" t="s">
        <v>476</v>
      </c>
      <c r="DW6" s="126"/>
      <c r="DX6" s="125"/>
      <c r="DY6" s="124" t="s">
        <v>477</v>
      </c>
      <c r="DZ6" s="126"/>
      <c r="EA6" s="125"/>
      <c r="EB6" s="124" t="s">
        <v>478</v>
      </c>
      <c r="EC6" s="126"/>
      <c r="ED6" s="125"/>
      <c r="EE6" s="124" t="s">
        <v>479</v>
      </c>
      <c r="EF6" s="126"/>
      <c r="EG6" s="125"/>
      <c r="EH6" s="124" t="s">
        <v>480</v>
      </c>
      <c r="EI6" s="126"/>
      <c r="EJ6" s="125"/>
      <c r="EK6" s="124" t="s">
        <v>481</v>
      </c>
      <c r="EL6" s="126"/>
      <c r="EM6" s="125"/>
      <c r="EN6" s="124" t="s">
        <v>482</v>
      </c>
      <c r="EO6" s="126"/>
      <c r="EP6" s="125"/>
      <c r="EQ6" s="124" t="s">
        <v>483</v>
      </c>
      <c r="ER6" s="126"/>
      <c r="ES6" s="125"/>
      <c r="ET6" s="124" t="s">
        <v>484</v>
      </c>
      <c r="EU6" s="126"/>
      <c r="EV6" s="125"/>
      <c r="EW6" s="124" t="s">
        <v>485</v>
      </c>
      <c r="EX6" s="126"/>
      <c r="EY6" s="125"/>
      <c r="EZ6" s="124" t="s">
        <v>486</v>
      </c>
      <c r="FA6" s="126"/>
      <c r="FB6" s="125"/>
      <c r="FC6" s="124" t="s">
        <v>487</v>
      </c>
      <c r="FD6" s="126"/>
      <c r="FE6" s="125"/>
      <c r="FF6" s="124" t="s">
        <v>488</v>
      </c>
      <c r="FG6" s="126"/>
      <c r="FH6" s="125"/>
      <c r="FI6" s="124" t="s">
        <v>489</v>
      </c>
      <c r="FJ6" s="126"/>
      <c r="FK6" s="125"/>
      <c r="FL6" s="124" t="s">
        <v>490</v>
      </c>
      <c r="FM6" s="126"/>
      <c r="FN6" s="125"/>
      <c r="FO6" s="124" t="s">
        <v>491</v>
      </c>
      <c r="FP6" s="126"/>
      <c r="FQ6" s="125"/>
      <c r="FR6" s="124" t="s">
        <v>492</v>
      </c>
      <c r="FS6" s="126"/>
      <c r="FT6" s="125"/>
      <c r="FU6" s="124" t="s">
        <v>493</v>
      </c>
      <c r="FV6" s="126"/>
      <c r="FW6" s="125"/>
      <c r="FX6" s="124" t="s">
        <v>494</v>
      </c>
      <c r="FY6" s="126"/>
      <c r="FZ6" s="125"/>
      <c r="GA6" s="124" t="s">
        <v>495</v>
      </c>
      <c r="GB6" s="126"/>
      <c r="GC6" s="125"/>
      <c r="GD6" s="124" t="s">
        <v>496</v>
      </c>
      <c r="GE6" s="126"/>
      <c r="GF6" s="125"/>
      <c r="GG6" s="124" t="s">
        <v>497</v>
      </c>
      <c r="GH6" s="126"/>
      <c r="GI6" s="125"/>
      <c r="GJ6" s="124" t="s">
        <v>498</v>
      </c>
      <c r="GK6" s="126"/>
      <c r="GL6" s="125"/>
      <c r="GM6" s="124" t="s">
        <v>499</v>
      </c>
      <c r="GN6" s="126"/>
      <c r="GO6" s="125"/>
      <c r="GP6" s="124" t="s">
        <v>500</v>
      </c>
      <c r="GQ6" s="126"/>
      <c r="GR6" s="125"/>
      <c r="GS6" s="124" t="s">
        <v>501</v>
      </c>
      <c r="GT6" s="126"/>
      <c r="GU6" s="125"/>
      <c r="GV6" s="124" t="s">
        <v>502</v>
      </c>
      <c r="GW6" s="126"/>
      <c r="GX6" s="125"/>
      <c r="GY6" s="124" t="s">
        <v>503</v>
      </c>
      <c r="GZ6" s="126"/>
      <c r="HA6" s="125"/>
      <c r="HB6" s="124" t="s">
        <v>504</v>
      </c>
      <c r="HC6" s="126"/>
      <c r="HD6" s="125"/>
      <c r="HE6" s="124" t="s">
        <v>505</v>
      </c>
      <c r="HF6" s="126"/>
      <c r="HG6" s="125"/>
      <c r="HH6" s="124" t="s">
        <v>506</v>
      </c>
      <c r="HI6" s="126"/>
      <c r="HJ6" s="125"/>
      <c r="HK6" s="124" t="s">
        <v>507</v>
      </c>
      <c r="HL6" s="126"/>
      <c r="HM6" s="125"/>
      <c r="HN6" s="124" t="s">
        <v>508</v>
      </c>
      <c r="HO6" s="126"/>
      <c r="HP6" s="125"/>
      <c r="HQ6" s="124" t="s">
        <v>509</v>
      </c>
      <c r="HR6" s="126"/>
      <c r="HS6" s="125"/>
      <c r="HT6" s="124" t="s">
        <v>510</v>
      </c>
      <c r="HU6" s="126"/>
      <c r="HV6" s="125"/>
      <c r="HW6" s="124" t="s">
        <v>511</v>
      </c>
      <c r="HX6" s="126"/>
      <c r="HY6" s="125"/>
      <c r="HZ6" s="124" t="s">
        <v>512</v>
      </c>
      <c r="IA6" s="126"/>
      <c r="IB6" s="125"/>
      <c r="IC6" s="124" t="s">
        <v>513</v>
      </c>
      <c r="ID6" s="126"/>
      <c r="IE6" s="125"/>
      <c r="IF6" s="124" t="s">
        <v>514</v>
      </c>
      <c r="IG6" s="126"/>
      <c r="IH6" s="125"/>
      <c r="II6" s="124" t="s">
        <v>515</v>
      </c>
      <c r="IJ6" s="126"/>
      <c r="IK6" s="125"/>
      <c r="IL6" s="124" t="s">
        <v>516</v>
      </c>
      <c r="IM6" s="126"/>
      <c r="IN6" s="125"/>
      <c r="IO6" s="124" t="s">
        <v>517</v>
      </c>
      <c r="IP6" s="126"/>
      <c r="IQ6" s="125"/>
      <c r="IR6" s="124" t="s">
        <v>518</v>
      </c>
      <c r="IS6" s="126"/>
      <c r="IT6" s="125"/>
    </row>
    <row r="7" spans="1:254" ht="120" customHeight="1">
      <c r="A7" s="132"/>
      <c r="B7" s="132"/>
      <c r="C7" s="128" t="s">
        <v>519</v>
      </c>
      <c r="D7" s="129"/>
      <c r="E7" s="130"/>
      <c r="F7" s="128" t="s">
        <v>520</v>
      </c>
      <c r="G7" s="129"/>
      <c r="H7" s="130"/>
      <c r="I7" s="128" t="s">
        <v>521</v>
      </c>
      <c r="J7" s="129"/>
      <c r="K7" s="130"/>
      <c r="L7" s="128" t="s">
        <v>522</v>
      </c>
      <c r="M7" s="129"/>
      <c r="N7" s="130"/>
      <c r="O7" s="128" t="s">
        <v>523</v>
      </c>
      <c r="P7" s="129"/>
      <c r="Q7" s="130"/>
      <c r="R7" s="128" t="s">
        <v>524</v>
      </c>
      <c r="S7" s="129"/>
      <c r="T7" s="130"/>
      <c r="U7" s="128" t="s">
        <v>525</v>
      </c>
      <c r="V7" s="129"/>
      <c r="W7" s="130"/>
      <c r="X7" s="128" t="s">
        <v>526</v>
      </c>
      <c r="Y7" s="129"/>
      <c r="Z7" s="130"/>
      <c r="AA7" s="128" t="s">
        <v>527</v>
      </c>
      <c r="AB7" s="129"/>
      <c r="AC7" s="130"/>
      <c r="AD7" s="128" t="s">
        <v>528</v>
      </c>
      <c r="AE7" s="129"/>
      <c r="AF7" s="130"/>
      <c r="AG7" s="128" t="s">
        <v>529</v>
      </c>
      <c r="AH7" s="129"/>
      <c r="AI7" s="130"/>
      <c r="AJ7" s="128" t="s">
        <v>530</v>
      </c>
      <c r="AK7" s="129"/>
      <c r="AL7" s="130"/>
      <c r="AM7" s="128" t="s">
        <v>531</v>
      </c>
      <c r="AN7" s="129"/>
      <c r="AO7" s="130"/>
      <c r="AP7" s="128" t="s">
        <v>532</v>
      </c>
      <c r="AQ7" s="129"/>
      <c r="AR7" s="130"/>
      <c r="AS7" s="128" t="s">
        <v>533</v>
      </c>
      <c r="AT7" s="129"/>
      <c r="AU7" s="130"/>
      <c r="AV7" s="128" t="s">
        <v>534</v>
      </c>
      <c r="AW7" s="129"/>
      <c r="AX7" s="130"/>
      <c r="AY7" s="128" t="s">
        <v>535</v>
      </c>
      <c r="AZ7" s="129"/>
      <c r="BA7" s="130"/>
      <c r="BB7" s="128" t="s">
        <v>536</v>
      </c>
      <c r="BC7" s="129"/>
      <c r="BD7" s="130"/>
      <c r="BE7" s="128" t="s">
        <v>537</v>
      </c>
      <c r="BF7" s="129"/>
      <c r="BG7" s="130"/>
      <c r="BH7" s="128" t="s">
        <v>538</v>
      </c>
      <c r="BI7" s="129"/>
      <c r="BJ7" s="130"/>
      <c r="BK7" s="128" t="s">
        <v>539</v>
      </c>
      <c r="BL7" s="129"/>
      <c r="BM7" s="130"/>
      <c r="BN7" s="128" t="s">
        <v>540</v>
      </c>
      <c r="BO7" s="129"/>
      <c r="BP7" s="130"/>
      <c r="BQ7" s="128" t="s">
        <v>541</v>
      </c>
      <c r="BR7" s="129"/>
      <c r="BS7" s="130"/>
      <c r="BT7" s="128" t="s">
        <v>542</v>
      </c>
      <c r="BU7" s="129"/>
      <c r="BV7" s="130"/>
      <c r="BW7" s="128" t="s">
        <v>543</v>
      </c>
      <c r="BX7" s="129"/>
      <c r="BY7" s="130"/>
      <c r="BZ7" s="128" t="s">
        <v>544</v>
      </c>
      <c r="CA7" s="129"/>
      <c r="CB7" s="130"/>
      <c r="CC7" s="128" t="s">
        <v>545</v>
      </c>
      <c r="CD7" s="129"/>
      <c r="CE7" s="130"/>
      <c r="CF7" s="128" t="s">
        <v>546</v>
      </c>
      <c r="CG7" s="129"/>
      <c r="CH7" s="130"/>
      <c r="CI7" s="128" t="s">
        <v>547</v>
      </c>
      <c r="CJ7" s="129"/>
      <c r="CK7" s="130"/>
      <c r="CL7" s="128" t="s">
        <v>548</v>
      </c>
      <c r="CM7" s="129"/>
      <c r="CN7" s="130"/>
      <c r="CO7" s="128" t="s">
        <v>549</v>
      </c>
      <c r="CP7" s="129"/>
      <c r="CQ7" s="130"/>
      <c r="CR7" s="128" t="s">
        <v>550</v>
      </c>
      <c r="CS7" s="129"/>
      <c r="CT7" s="130"/>
      <c r="CU7" s="128" t="s">
        <v>551</v>
      </c>
      <c r="CV7" s="129"/>
      <c r="CW7" s="130"/>
      <c r="CX7" s="128" t="s">
        <v>552</v>
      </c>
      <c r="CY7" s="129"/>
      <c r="CZ7" s="130"/>
      <c r="DA7" s="128" t="s">
        <v>553</v>
      </c>
      <c r="DB7" s="129"/>
      <c r="DC7" s="130"/>
      <c r="DD7" s="128" t="s">
        <v>554</v>
      </c>
      <c r="DE7" s="129"/>
      <c r="DF7" s="130"/>
      <c r="DG7" s="128" t="s">
        <v>555</v>
      </c>
      <c r="DH7" s="129"/>
      <c r="DI7" s="130"/>
      <c r="DJ7" s="128" t="s">
        <v>556</v>
      </c>
      <c r="DK7" s="129"/>
      <c r="DL7" s="130"/>
      <c r="DM7" s="128" t="s">
        <v>557</v>
      </c>
      <c r="DN7" s="129"/>
      <c r="DO7" s="130"/>
      <c r="DP7" s="128" t="s">
        <v>558</v>
      </c>
      <c r="DQ7" s="129"/>
      <c r="DR7" s="130"/>
      <c r="DS7" s="128" t="s">
        <v>559</v>
      </c>
      <c r="DT7" s="129"/>
      <c r="DU7" s="130"/>
      <c r="DV7" s="128" t="s">
        <v>545</v>
      </c>
      <c r="DW7" s="129"/>
      <c r="DX7" s="130"/>
      <c r="DY7" s="128" t="s">
        <v>560</v>
      </c>
      <c r="DZ7" s="129"/>
      <c r="EA7" s="130"/>
      <c r="EB7" s="128" t="s">
        <v>561</v>
      </c>
      <c r="EC7" s="129"/>
      <c r="ED7" s="130"/>
      <c r="EE7" s="128" t="s">
        <v>562</v>
      </c>
      <c r="EF7" s="129"/>
      <c r="EG7" s="130"/>
      <c r="EH7" s="128" t="s">
        <v>563</v>
      </c>
      <c r="EI7" s="129"/>
      <c r="EJ7" s="130"/>
      <c r="EK7" s="128" t="s">
        <v>564</v>
      </c>
      <c r="EL7" s="129"/>
      <c r="EM7" s="130"/>
      <c r="EN7" s="128" t="s">
        <v>565</v>
      </c>
      <c r="EO7" s="129"/>
      <c r="EP7" s="130"/>
      <c r="EQ7" s="128" t="s">
        <v>566</v>
      </c>
      <c r="ER7" s="129"/>
      <c r="ES7" s="130"/>
      <c r="ET7" s="128" t="s">
        <v>567</v>
      </c>
      <c r="EU7" s="129"/>
      <c r="EV7" s="130"/>
      <c r="EW7" s="128" t="s">
        <v>568</v>
      </c>
      <c r="EX7" s="129"/>
      <c r="EY7" s="130"/>
      <c r="EZ7" s="128" t="s">
        <v>569</v>
      </c>
      <c r="FA7" s="129"/>
      <c r="FB7" s="130"/>
      <c r="FC7" s="128" t="s">
        <v>570</v>
      </c>
      <c r="FD7" s="129"/>
      <c r="FE7" s="130"/>
      <c r="FF7" s="128" t="s">
        <v>571</v>
      </c>
      <c r="FG7" s="129"/>
      <c r="FH7" s="130"/>
      <c r="FI7" s="128" t="s">
        <v>572</v>
      </c>
      <c r="FJ7" s="129"/>
      <c r="FK7" s="130"/>
      <c r="FL7" s="128" t="s">
        <v>573</v>
      </c>
      <c r="FM7" s="129"/>
      <c r="FN7" s="130"/>
      <c r="FO7" s="128" t="s">
        <v>574</v>
      </c>
      <c r="FP7" s="129"/>
      <c r="FQ7" s="130"/>
      <c r="FR7" s="128" t="s">
        <v>575</v>
      </c>
      <c r="FS7" s="129"/>
      <c r="FT7" s="130"/>
      <c r="FU7" s="128" t="s">
        <v>576</v>
      </c>
      <c r="FV7" s="129"/>
      <c r="FW7" s="130"/>
      <c r="FX7" s="128" t="s">
        <v>577</v>
      </c>
      <c r="FY7" s="129"/>
      <c r="FZ7" s="130"/>
      <c r="GA7" s="128" t="s">
        <v>578</v>
      </c>
      <c r="GB7" s="129"/>
      <c r="GC7" s="130"/>
      <c r="GD7" s="128" t="s">
        <v>579</v>
      </c>
      <c r="GE7" s="129"/>
      <c r="GF7" s="130"/>
      <c r="GG7" s="128" t="s">
        <v>580</v>
      </c>
      <c r="GH7" s="129"/>
      <c r="GI7" s="130"/>
      <c r="GJ7" s="128" t="s">
        <v>581</v>
      </c>
      <c r="GK7" s="129"/>
      <c r="GL7" s="130"/>
      <c r="GM7" s="128" t="s">
        <v>582</v>
      </c>
      <c r="GN7" s="129"/>
      <c r="GO7" s="130"/>
      <c r="GP7" s="128" t="s">
        <v>583</v>
      </c>
      <c r="GQ7" s="129"/>
      <c r="GR7" s="130"/>
      <c r="GS7" s="128" t="s">
        <v>584</v>
      </c>
      <c r="GT7" s="129"/>
      <c r="GU7" s="130"/>
      <c r="GV7" s="128" t="s">
        <v>585</v>
      </c>
      <c r="GW7" s="129"/>
      <c r="GX7" s="130"/>
      <c r="GY7" s="128" t="s">
        <v>586</v>
      </c>
      <c r="GZ7" s="129"/>
      <c r="HA7" s="130"/>
      <c r="HB7" s="128" t="s">
        <v>587</v>
      </c>
      <c r="HC7" s="129"/>
      <c r="HD7" s="130"/>
      <c r="HE7" s="128" t="s">
        <v>588</v>
      </c>
      <c r="HF7" s="129"/>
      <c r="HG7" s="130"/>
      <c r="HH7" s="128" t="s">
        <v>589</v>
      </c>
      <c r="HI7" s="129"/>
      <c r="HJ7" s="130"/>
      <c r="HK7" s="128" t="s">
        <v>590</v>
      </c>
      <c r="HL7" s="129"/>
      <c r="HM7" s="130"/>
      <c r="HN7" s="128" t="s">
        <v>591</v>
      </c>
      <c r="HO7" s="129"/>
      <c r="HP7" s="130"/>
      <c r="HQ7" s="128" t="s">
        <v>592</v>
      </c>
      <c r="HR7" s="129"/>
      <c r="HS7" s="130"/>
      <c r="HT7" s="128" t="s">
        <v>593</v>
      </c>
      <c r="HU7" s="129"/>
      <c r="HV7" s="130"/>
      <c r="HW7" s="128" t="s">
        <v>594</v>
      </c>
      <c r="HX7" s="129"/>
      <c r="HY7" s="130"/>
      <c r="HZ7" s="128" t="s">
        <v>595</v>
      </c>
      <c r="IA7" s="129"/>
      <c r="IB7" s="130"/>
      <c r="IC7" s="128" t="s">
        <v>596</v>
      </c>
      <c r="ID7" s="129"/>
      <c r="IE7" s="130"/>
      <c r="IF7" s="128" t="s">
        <v>597</v>
      </c>
      <c r="IG7" s="129"/>
      <c r="IH7" s="130"/>
      <c r="II7" s="128" t="s">
        <v>598</v>
      </c>
      <c r="IJ7" s="129"/>
      <c r="IK7" s="130"/>
      <c r="IL7" s="128" t="s">
        <v>599</v>
      </c>
      <c r="IM7" s="129"/>
      <c r="IN7" s="130"/>
      <c r="IO7" s="128" t="s">
        <v>600</v>
      </c>
      <c r="IP7" s="129"/>
      <c r="IQ7" s="130"/>
      <c r="IR7" s="128" t="s">
        <v>601</v>
      </c>
      <c r="IS7" s="129"/>
      <c r="IT7" s="130"/>
    </row>
    <row r="8" spans="1:254" ht="169.5" customHeight="1">
      <c r="A8" s="133"/>
      <c r="B8" s="133"/>
      <c r="C8" s="5" t="s">
        <v>113</v>
      </c>
      <c r="D8" s="5" t="s">
        <v>602</v>
      </c>
      <c r="E8" s="5" t="s">
        <v>603</v>
      </c>
      <c r="F8" s="5" t="s">
        <v>604</v>
      </c>
      <c r="G8" s="5" t="s">
        <v>605</v>
      </c>
      <c r="H8" s="5" t="s">
        <v>606</v>
      </c>
      <c r="I8" s="5" t="s">
        <v>607</v>
      </c>
      <c r="J8" s="5" t="s">
        <v>608</v>
      </c>
      <c r="K8" s="5" t="s">
        <v>609</v>
      </c>
      <c r="L8" s="5" t="s">
        <v>385</v>
      </c>
      <c r="M8" s="5" t="s">
        <v>610</v>
      </c>
      <c r="N8" s="5" t="s">
        <v>611</v>
      </c>
      <c r="O8" s="5" t="s">
        <v>612</v>
      </c>
      <c r="P8" s="5" t="s">
        <v>613</v>
      </c>
      <c r="Q8" s="5" t="s">
        <v>614</v>
      </c>
      <c r="R8" s="5" t="s">
        <v>426</v>
      </c>
      <c r="S8" s="5" t="s">
        <v>428</v>
      </c>
      <c r="T8" s="5" t="s">
        <v>425</v>
      </c>
      <c r="U8" s="5" t="s">
        <v>525</v>
      </c>
      <c r="V8" s="5" t="s">
        <v>615</v>
      </c>
      <c r="W8" s="5" t="s">
        <v>616</v>
      </c>
      <c r="X8" s="5" t="s">
        <v>159</v>
      </c>
      <c r="Y8" s="5" t="s">
        <v>123</v>
      </c>
      <c r="Z8" s="5" t="s">
        <v>617</v>
      </c>
      <c r="AA8" s="5" t="s">
        <v>618</v>
      </c>
      <c r="AB8" s="5" t="s">
        <v>619</v>
      </c>
      <c r="AC8" s="5" t="s">
        <v>620</v>
      </c>
      <c r="AD8" s="5" t="s">
        <v>143</v>
      </c>
      <c r="AE8" s="5" t="s">
        <v>621</v>
      </c>
      <c r="AF8" s="5" t="s">
        <v>130</v>
      </c>
      <c r="AG8" s="5" t="s">
        <v>622</v>
      </c>
      <c r="AH8" s="5" t="s">
        <v>623</v>
      </c>
      <c r="AI8" s="5" t="s">
        <v>624</v>
      </c>
      <c r="AJ8" s="5" t="s">
        <v>625</v>
      </c>
      <c r="AK8" s="5" t="s">
        <v>626</v>
      </c>
      <c r="AL8" s="5" t="s">
        <v>627</v>
      </c>
      <c r="AM8" s="5" t="s">
        <v>628</v>
      </c>
      <c r="AN8" s="5" t="s">
        <v>629</v>
      </c>
      <c r="AO8" s="5" t="s">
        <v>630</v>
      </c>
      <c r="AP8" s="5" t="s">
        <v>532</v>
      </c>
      <c r="AQ8" s="5" t="s">
        <v>631</v>
      </c>
      <c r="AR8" s="5" t="s">
        <v>632</v>
      </c>
      <c r="AS8" s="18" t="s">
        <v>171</v>
      </c>
      <c r="AT8" s="18" t="s">
        <v>427</v>
      </c>
      <c r="AU8" s="18" t="s">
        <v>173</v>
      </c>
      <c r="AV8" s="18" t="s">
        <v>633</v>
      </c>
      <c r="AW8" s="18" t="s">
        <v>634</v>
      </c>
      <c r="AX8" s="18" t="s">
        <v>635</v>
      </c>
      <c r="AY8" s="18" t="s">
        <v>636</v>
      </c>
      <c r="AZ8" s="18" t="s">
        <v>637</v>
      </c>
      <c r="BA8" s="18" t="s">
        <v>638</v>
      </c>
      <c r="BB8" s="18" t="s">
        <v>639</v>
      </c>
      <c r="BC8" s="18" t="s">
        <v>640</v>
      </c>
      <c r="BD8" s="18" t="s">
        <v>641</v>
      </c>
      <c r="BE8" s="18" t="s">
        <v>826</v>
      </c>
      <c r="BF8" s="18" t="s">
        <v>642</v>
      </c>
      <c r="BG8" s="18" t="s">
        <v>643</v>
      </c>
      <c r="BH8" s="18" t="s">
        <v>644</v>
      </c>
      <c r="BI8" s="18" t="s">
        <v>645</v>
      </c>
      <c r="BJ8" s="18" t="s">
        <v>646</v>
      </c>
      <c r="BK8" s="18" t="s">
        <v>647</v>
      </c>
      <c r="BL8" s="18" t="s">
        <v>648</v>
      </c>
      <c r="BM8" s="18" t="s">
        <v>649</v>
      </c>
      <c r="BN8" s="5" t="s">
        <v>650</v>
      </c>
      <c r="BO8" s="5" t="s">
        <v>651</v>
      </c>
      <c r="BP8" s="5" t="s">
        <v>652</v>
      </c>
      <c r="BQ8" s="5" t="s">
        <v>541</v>
      </c>
      <c r="BR8" s="5" t="s">
        <v>653</v>
      </c>
      <c r="BS8" s="5" t="s">
        <v>654</v>
      </c>
      <c r="BT8" s="5" t="s">
        <v>655</v>
      </c>
      <c r="BU8" s="5" t="s">
        <v>656</v>
      </c>
      <c r="BV8" s="5" t="s">
        <v>657</v>
      </c>
      <c r="BW8" s="5" t="s">
        <v>430</v>
      </c>
      <c r="BX8" s="5" t="s">
        <v>658</v>
      </c>
      <c r="BY8" s="5" t="s">
        <v>431</v>
      </c>
      <c r="BZ8" s="5" t="s">
        <v>659</v>
      </c>
      <c r="CA8" s="5" t="s">
        <v>660</v>
      </c>
      <c r="CB8" s="5" t="s">
        <v>661</v>
      </c>
      <c r="CC8" s="5" t="s">
        <v>545</v>
      </c>
      <c r="CD8" s="5" t="s">
        <v>662</v>
      </c>
      <c r="CE8" s="5" t="s">
        <v>663</v>
      </c>
      <c r="CF8" s="5" t="s">
        <v>664</v>
      </c>
      <c r="CG8" s="5" t="s">
        <v>665</v>
      </c>
      <c r="CH8" s="5" t="s">
        <v>666</v>
      </c>
      <c r="CI8" s="5" t="s">
        <v>128</v>
      </c>
      <c r="CJ8" s="5" t="s">
        <v>667</v>
      </c>
      <c r="CK8" s="5" t="s">
        <v>668</v>
      </c>
      <c r="CL8" s="5" t="s">
        <v>827</v>
      </c>
      <c r="CM8" s="5" t="s">
        <v>669</v>
      </c>
      <c r="CN8" s="5" t="s">
        <v>670</v>
      </c>
      <c r="CO8" s="5" t="s">
        <v>134</v>
      </c>
      <c r="CP8" s="5" t="s">
        <v>671</v>
      </c>
      <c r="CQ8" s="5" t="s">
        <v>672</v>
      </c>
      <c r="CR8" s="5" t="s">
        <v>673</v>
      </c>
      <c r="CS8" s="5" t="s">
        <v>674</v>
      </c>
      <c r="CT8" s="5" t="s">
        <v>675</v>
      </c>
      <c r="CU8" s="5" t="s">
        <v>676</v>
      </c>
      <c r="CV8" s="5" t="s">
        <v>677</v>
      </c>
      <c r="CW8" s="5" t="s">
        <v>678</v>
      </c>
      <c r="CX8" s="5" t="s">
        <v>679</v>
      </c>
      <c r="CY8" s="5" t="s">
        <v>680</v>
      </c>
      <c r="CZ8" s="5" t="s">
        <v>681</v>
      </c>
      <c r="DA8" s="5" t="s">
        <v>682</v>
      </c>
      <c r="DB8" s="5" t="s">
        <v>683</v>
      </c>
      <c r="DC8" s="5" t="s">
        <v>684</v>
      </c>
      <c r="DD8" s="5" t="s">
        <v>685</v>
      </c>
      <c r="DE8" s="5" t="s">
        <v>686</v>
      </c>
      <c r="DF8" s="5" t="s">
        <v>687</v>
      </c>
      <c r="DG8" s="5" t="s">
        <v>688</v>
      </c>
      <c r="DH8" s="5" t="s">
        <v>689</v>
      </c>
      <c r="DI8" s="5" t="s">
        <v>690</v>
      </c>
      <c r="DJ8" s="5" t="s">
        <v>691</v>
      </c>
      <c r="DK8" s="5" t="s">
        <v>692</v>
      </c>
      <c r="DL8" s="5" t="s">
        <v>693</v>
      </c>
      <c r="DM8" s="5" t="s">
        <v>557</v>
      </c>
      <c r="DN8" s="5" t="s">
        <v>694</v>
      </c>
      <c r="DO8" s="5" t="s">
        <v>695</v>
      </c>
      <c r="DP8" s="5" t="s">
        <v>558</v>
      </c>
      <c r="DQ8" s="5" t="s">
        <v>696</v>
      </c>
      <c r="DR8" s="5" t="s">
        <v>697</v>
      </c>
      <c r="DS8" s="5" t="s">
        <v>698</v>
      </c>
      <c r="DT8" s="5" t="s">
        <v>699</v>
      </c>
      <c r="DU8" s="5" t="s">
        <v>700</v>
      </c>
      <c r="DV8" s="5" t="s">
        <v>545</v>
      </c>
      <c r="DW8" s="5" t="s">
        <v>701</v>
      </c>
      <c r="DX8" s="5" t="s">
        <v>702</v>
      </c>
      <c r="DY8" s="5" t="s">
        <v>703</v>
      </c>
      <c r="DZ8" s="5" t="s">
        <v>704</v>
      </c>
      <c r="EA8" s="5" t="s">
        <v>705</v>
      </c>
      <c r="EB8" s="5" t="s">
        <v>706</v>
      </c>
      <c r="EC8" s="5" t="s">
        <v>707</v>
      </c>
      <c r="ED8" s="5" t="s">
        <v>708</v>
      </c>
      <c r="EE8" s="5" t="s">
        <v>828</v>
      </c>
      <c r="EF8" s="5" t="s">
        <v>709</v>
      </c>
      <c r="EG8" s="5" t="s">
        <v>710</v>
      </c>
      <c r="EH8" s="5" t="s">
        <v>711</v>
      </c>
      <c r="EI8" s="5" t="s">
        <v>712</v>
      </c>
      <c r="EJ8" s="5" t="s">
        <v>713</v>
      </c>
      <c r="EK8" s="5" t="s">
        <v>564</v>
      </c>
      <c r="EL8" s="5" t="s">
        <v>714</v>
      </c>
      <c r="EM8" s="5" t="s">
        <v>715</v>
      </c>
      <c r="EN8" s="5" t="s">
        <v>716</v>
      </c>
      <c r="EO8" s="5" t="s">
        <v>717</v>
      </c>
      <c r="EP8" s="5" t="s">
        <v>718</v>
      </c>
      <c r="EQ8" s="5" t="s">
        <v>719</v>
      </c>
      <c r="ER8" s="5" t="s">
        <v>720</v>
      </c>
      <c r="ES8" s="5" t="s">
        <v>721</v>
      </c>
      <c r="ET8" s="5" t="s">
        <v>722</v>
      </c>
      <c r="EU8" s="5" t="s">
        <v>723</v>
      </c>
      <c r="EV8" s="5" t="s">
        <v>724</v>
      </c>
      <c r="EW8" s="5" t="s">
        <v>829</v>
      </c>
      <c r="EX8" s="5" t="s">
        <v>725</v>
      </c>
      <c r="EY8" s="5" t="s">
        <v>726</v>
      </c>
      <c r="EZ8" s="5" t="s">
        <v>727</v>
      </c>
      <c r="FA8" s="5" t="s">
        <v>728</v>
      </c>
      <c r="FB8" s="5" t="s">
        <v>729</v>
      </c>
      <c r="FC8" s="5" t="s">
        <v>730</v>
      </c>
      <c r="FD8" s="5" t="s">
        <v>731</v>
      </c>
      <c r="FE8" s="5" t="s">
        <v>732</v>
      </c>
      <c r="FF8" s="5" t="s">
        <v>733</v>
      </c>
      <c r="FG8" s="5" t="s">
        <v>734</v>
      </c>
      <c r="FH8" s="5" t="s">
        <v>735</v>
      </c>
      <c r="FI8" s="5" t="s">
        <v>426</v>
      </c>
      <c r="FJ8" s="5" t="s">
        <v>428</v>
      </c>
      <c r="FK8" s="5" t="s">
        <v>425</v>
      </c>
      <c r="FL8" s="5" t="s">
        <v>736</v>
      </c>
      <c r="FM8" s="5" t="s">
        <v>737</v>
      </c>
      <c r="FN8" s="5" t="s">
        <v>738</v>
      </c>
      <c r="FO8" s="5" t="s">
        <v>739</v>
      </c>
      <c r="FP8" s="5" t="s">
        <v>740</v>
      </c>
      <c r="FQ8" s="5" t="s">
        <v>741</v>
      </c>
      <c r="FR8" s="5" t="s">
        <v>742</v>
      </c>
      <c r="FS8" s="5" t="s">
        <v>743</v>
      </c>
      <c r="FT8" s="5" t="s">
        <v>744</v>
      </c>
      <c r="FU8" s="5" t="s">
        <v>745</v>
      </c>
      <c r="FV8" s="5" t="s">
        <v>746</v>
      </c>
      <c r="FW8" s="5" t="s">
        <v>747</v>
      </c>
      <c r="FX8" s="5" t="s">
        <v>748</v>
      </c>
      <c r="FY8" s="5" t="s">
        <v>749</v>
      </c>
      <c r="FZ8" s="5" t="s">
        <v>750</v>
      </c>
      <c r="GA8" s="5" t="s">
        <v>751</v>
      </c>
      <c r="GB8" s="5" t="s">
        <v>752</v>
      </c>
      <c r="GC8" s="5" t="s">
        <v>753</v>
      </c>
      <c r="GD8" s="5" t="s">
        <v>754</v>
      </c>
      <c r="GE8" s="5" t="s">
        <v>755</v>
      </c>
      <c r="GF8" s="5" t="s">
        <v>756</v>
      </c>
      <c r="GG8" s="5" t="s">
        <v>757</v>
      </c>
      <c r="GH8" s="5" t="s">
        <v>758</v>
      </c>
      <c r="GI8" s="5" t="s">
        <v>759</v>
      </c>
      <c r="GJ8" s="5" t="s">
        <v>760</v>
      </c>
      <c r="GK8" s="5" t="s">
        <v>761</v>
      </c>
      <c r="GL8" s="5" t="s">
        <v>762</v>
      </c>
      <c r="GM8" s="5" t="s">
        <v>582</v>
      </c>
      <c r="GN8" s="5" t="s">
        <v>763</v>
      </c>
      <c r="GO8" s="5" t="s">
        <v>764</v>
      </c>
      <c r="GP8" s="5" t="s">
        <v>765</v>
      </c>
      <c r="GQ8" s="5" t="s">
        <v>766</v>
      </c>
      <c r="GR8" s="5" t="s">
        <v>767</v>
      </c>
      <c r="GS8" s="5" t="s">
        <v>830</v>
      </c>
      <c r="GT8" s="5" t="s">
        <v>768</v>
      </c>
      <c r="GU8" s="5" t="s">
        <v>769</v>
      </c>
      <c r="GV8" s="5" t="s">
        <v>770</v>
      </c>
      <c r="GW8" s="5" t="s">
        <v>771</v>
      </c>
      <c r="GX8" s="5" t="s">
        <v>772</v>
      </c>
      <c r="GY8" s="5" t="s">
        <v>773</v>
      </c>
      <c r="GZ8" s="5" t="s">
        <v>774</v>
      </c>
      <c r="HA8" s="5" t="s">
        <v>775</v>
      </c>
      <c r="HB8" s="5" t="s">
        <v>587</v>
      </c>
      <c r="HC8" s="5" t="s">
        <v>776</v>
      </c>
      <c r="HD8" s="5" t="s">
        <v>777</v>
      </c>
      <c r="HE8" s="5" t="s">
        <v>778</v>
      </c>
      <c r="HF8" s="5" t="s">
        <v>779</v>
      </c>
      <c r="HG8" s="5" t="s">
        <v>780</v>
      </c>
      <c r="HH8" s="5" t="s">
        <v>781</v>
      </c>
      <c r="HI8" s="5" t="s">
        <v>782</v>
      </c>
      <c r="HJ8" s="5" t="s">
        <v>783</v>
      </c>
      <c r="HK8" s="5" t="s">
        <v>784</v>
      </c>
      <c r="HL8" s="5" t="s">
        <v>785</v>
      </c>
      <c r="HM8" s="5" t="s">
        <v>786</v>
      </c>
      <c r="HN8" s="5" t="s">
        <v>787</v>
      </c>
      <c r="HO8" s="5" t="s">
        <v>788</v>
      </c>
      <c r="HP8" s="5" t="s">
        <v>789</v>
      </c>
      <c r="HQ8" s="5" t="s">
        <v>790</v>
      </c>
      <c r="HR8" s="5" t="s">
        <v>791</v>
      </c>
      <c r="HS8" s="5" t="s">
        <v>792</v>
      </c>
      <c r="HT8" s="5" t="s">
        <v>793</v>
      </c>
      <c r="HU8" s="5" t="s">
        <v>794</v>
      </c>
      <c r="HV8" s="5" t="s">
        <v>795</v>
      </c>
      <c r="HW8" s="5" t="s">
        <v>594</v>
      </c>
      <c r="HX8" s="5" t="s">
        <v>796</v>
      </c>
      <c r="HY8" s="5" t="s">
        <v>797</v>
      </c>
      <c r="HZ8" s="5" t="s">
        <v>595</v>
      </c>
      <c r="IA8" s="5" t="s">
        <v>798</v>
      </c>
      <c r="IB8" s="5" t="s">
        <v>799</v>
      </c>
      <c r="IC8" s="5" t="s">
        <v>800</v>
      </c>
      <c r="ID8" s="5" t="s">
        <v>801</v>
      </c>
      <c r="IE8" s="5" t="s">
        <v>802</v>
      </c>
      <c r="IF8" s="5" t="s">
        <v>597</v>
      </c>
      <c r="IG8" s="5" t="s">
        <v>803</v>
      </c>
      <c r="IH8" s="5" t="s">
        <v>804</v>
      </c>
      <c r="II8" s="5" t="s">
        <v>367</v>
      </c>
      <c r="IJ8" s="5" t="s">
        <v>805</v>
      </c>
      <c r="IK8" s="5" t="s">
        <v>369</v>
      </c>
      <c r="IL8" s="5" t="s">
        <v>806</v>
      </c>
      <c r="IM8" s="5" t="s">
        <v>807</v>
      </c>
      <c r="IN8" s="5" t="s">
        <v>808</v>
      </c>
      <c r="IO8" s="5" t="s">
        <v>809</v>
      </c>
      <c r="IP8" s="5" t="s">
        <v>810</v>
      </c>
      <c r="IQ8" s="5" t="s">
        <v>811</v>
      </c>
      <c r="IR8" s="5" t="s">
        <v>812</v>
      </c>
      <c r="IS8" s="5" t="s">
        <v>813</v>
      </c>
      <c r="IT8" s="5" t="s">
        <v>814</v>
      </c>
    </row>
    <row r="9" spans="1:254">
      <c r="A9" s="6">
        <v>1</v>
      </c>
      <c r="B9" s="6" t="s">
        <v>414</v>
      </c>
      <c r="C9" s="6"/>
      <c r="D9" s="6">
        <v>1</v>
      </c>
      <c r="E9" s="6"/>
      <c r="F9" s="6"/>
      <c r="G9" s="6">
        <v>1</v>
      </c>
      <c r="H9" s="6"/>
      <c r="I9" s="6"/>
      <c r="J9" s="6">
        <v>1</v>
      </c>
      <c r="K9" s="6"/>
      <c r="L9" s="6"/>
      <c r="M9" s="6">
        <v>1</v>
      </c>
      <c r="N9" s="6"/>
      <c r="O9" s="6"/>
      <c r="P9" s="6">
        <v>1</v>
      </c>
      <c r="Q9" s="6"/>
      <c r="R9" s="6"/>
      <c r="S9" s="6">
        <v>1</v>
      </c>
      <c r="T9" s="6"/>
      <c r="U9" s="6"/>
      <c r="V9" s="6">
        <v>1</v>
      </c>
      <c r="W9" s="6"/>
      <c r="X9" s="6"/>
      <c r="Y9">
        <v>1</v>
      </c>
      <c r="Z9" s="6"/>
      <c r="AA9" s="6"/>
      <c r="AB9" s="6">
        <v>1</v>
      </c>
      <c r="AC9" s="6"/>
      <c r="AD9" s="6"/>
      <c r="AE9" s="6">
        <v>1</v>
      </c>
      <c r="AF9" s="6"/>
      <c r="AG9" s="6"/>
      <c r="AH9" s="6">
        <v>1</v>
      </c>
      <c r="AI9" s="6"/>
      <c r="AJ9" s="6"/>
      <c r="AK9" s="6">
        <v>1</v>
      </c>
      <c r="AL9" s="6"/>
      <c r="AM9" s="6"/>
      <c r="AN9" s="6"/>
      <c r="AO9" s="6">
        <v>1</v>
      </c>
      <c r="AP9" s="6"/>
      <c r="AQ9" s="6">
        <v>1</v>
      </c>
      <c r="AR9" s="6"/>
      <c r="AS9" s="6"/>
      <c r="AT9" s="6">
        <v>1</v>
      </c>
      <c r="AU9" s="6"/>
      <c r="AV9" s="6"/>
      <c r="AW9" s="6"/>
      <c r="AX9" s="6">
        <v>1</v>
      </c>
      <c r="AY9" s="6"/>
      <c r="AZ9" s="6"/>
      <c r="BA9" s="6">
        <v>1</v>
      </c>
      <c r="BB9" s="6"/>
      <c r="BC9" s="6">
        <v>1</v>
      </c>
      <c r="BD9" s="6"/>
      <c r="BE9" s="6"/>
      <c r="BF9" s="6">
        <v>1</v>
      </c>
      <c r="BG9" s="6"/>
      <c r="BH9" s="6"/>
      <c r="BI9" s="6">
        <v>1</v>
      </c>
      <c r="BJ9" s="6"/>
      <c r="BK9" s="6"/>
      <c r="BL9" s="6">
        <v>1</v>
      </c>
      <c r="BM9" s="6"/>
      <c r="BN9" s="6"/>
      <c r="BO9" s="6">
        <v>1</v>
      </c>
      <c r="BP9" s="6"/>
      <c r="BQ9" s="6"/>
      <c r="BR9" s="6"/>
      <c r="BS9" s="6">
        <v>1</v>
      </c>
      <c r="BT9" s="6"/>
      <c r="BU9" s="6">
        <v>1</v>
      </c>
      <c r="BV9" s="6"/>
      <c r="BW9" s="6"/>
      <c r="BX9" s="6"/>
      <c r="BY9" s="6">
        <v>1</v>
      </c>
      <c r="BZ9" s="6"/>
      <c r="CA9" s="6">
        <v>1</v>
      </c>
      <c r="CB9" s="6"/>
      <c r="CC9" s="6"/>
      <c r="CD9" s="6">
        <v>1</v>
      </c>
      <c r="CE9" s="6"/>
      <c r="CF9" s="6"/>
      <c r="CG9" s="6">
        <v>1</v>
      </c>
      <c r="CH9" s="6"/>
      <c r="CI9" s="6"/>
      <c r="CJ9" s="6"/>
      <c r="CK9" s="6">
        <v>1</v>
      </c>
      <c r="CL9" s="6"/>
      <c r="CM9" s="6"/>
      <c r="CN9" s="6">
        <v>1</v>
      </c>
      <c r="CO9" s="6"/>
      <c r="CP9" s="6">
        <v>1</v>
      </c>
      <c r="CQ9" s="6"/>
      <c r="CR9" s="6"/>
      <c r="CS9" s="6">
        <v>1</v>
      </c>
      <c r="CT9" s="6"/>
      <c r="CU9" s="6"/>
      <c r="CV9" s="6">
        <v>1</v>
      </c>
      <c r="CW9" s="6"/>
      <c r="CX9" s="6"/>
      <c r="CY9" s="6">
        <v>1</v>
      </c>
      <c r="CZ9" s="6"/>
      <c r="DA9" s="6">
        <v>1</v>
      </c>
      <c r="DB9" s="6"/>
      <c r="DC9" s="6"/>
      <c r="DD9" s="6"/>
      <c r="DE9" s="6">
        <v>1</v>
      </c>
      <c r="DF9" s="6"/>
      <c r="DG9" s="6"/>
      <c r="DH9" s="6">
        <v>1</v>
      </c>
      <c r="DI9" s="6"/>
      <c r="DJ9" s="6">
        <v>1</v>
      </c>
      <c r="DK9" s="6"/>
      <c r="DL9" s="6"/>
      <c r="DM9" s="6"/>
      <c r="DN9" s="6">
        <v>1</v>
      </c>
      <c r="DO9" s="6"/>
      <c r="DP9" s="6"/>
      <c r="DQ9" s="6">
        <v>1</v>
      </c>
      <c r="DR9" s="6"/>
      <c r="DS9" s="6"/>
      <c r="DT9" s="6">
        <v>1</v>
      </c>
      <c r="DU9" s="6"/>
      <c r="DV9" s="6"/>
      <c r="DW9" s="6">
        <v>1</v>
      </c>
      <c r="DX9" s="6"/>
      <c r="DY9" s="6"/>
      <c r="DZ9" s="6">
        <v>1</v>
      </c>
      <c r="EA9" s="6"/>
      <c r="EB9" s="6"/>
      <c r="EC9" s="6">
        <v>1</v>
      </c>
      <c r="ED9" s="6"/>
      <c r="EE9" s="6"/>
      <c r="EF9" s="6">
        <v>1</v>
      </c>
      <c r="EG9" s="6"/>
      <c r="EH9" s="6"/>
      <c r="EI9" s="6">
        <v>1</v>
      </c>
      <c r="EJ9" s="6"/>
      <c r="EK9" s="6"/>
      <c r="EL9" s="6">
        <v>1</v>
      </c>
      <c r="EM9" s="6"/>
      <c r="EN9" s="6"/>
      <c r="EO9" s="6">
        <v>1</v>
      </c>
      <c r="EP9" s="6"/>
      <c r="EQ9" s="6"/>
      <c r="ER9" s="6">
        <v>1</v>
      </c>
      <c r="ES9" s="6"/>
      <c r="ET9" s="6"/>
      <c r="EU9" s="6">
        <v>1</v>
      </c>
      <c r="EV9" s="6"/>
      <c r="EW9" s="6"/>
      <c r="EX9" s="6">
        <v>1</v>
      </c>
      <c r="EY9" s="6"/>
      <c r="EZ9" s="6"/>
      <c r="FA9" s="6">
        <v>1</v>
      </c>
      <c r="FB9" s="6"/>
      <c r="FC9" s="6"/>
      <c r="FD9" s="6">
        <v>1</v>
      </c>
      <c r="FE9" s="6"/>
      <c r="FF9" s="6"/>
      <c r="FG9" s="6">
        <v>1</v>
      </c>
      <c r="FH9" s="6"/>
      <c r="FI9" s="6"/>
      <c r="FJ9" s="6">
        <v>1</v>
      </c>
      <c r="FK9" s="6"/>
      <c r="FL9" s="6"/>
      <c r="FM9" s="6">
        <v>1</v>
      </c>
      <c r="FN9" s="6"/>
      <c r="FO9" s="6"/>
      <c r="FP9" s="6">
        <v>1</v>
      </c>
      <c r="FQ9" s="6"/>
      <c r="FR9" s="6"/>
      <c r="FS9" s="6"/>
      <c r="FT9" s="6">
        <v>1</v>
      </c>
      <c r="FU9" s="6"/>
      <c r="FV9" s="6">
        <v>1</v>
      </c>
      <c r="FW9" s="6"/>
      <c r="FX9" s="6"/>
      <c r="FY9" s="6">
        <v>1</v>
      </c>
      <c r="FZ9" s="6"/>
      <c r="GA9" s="6"/>
      <c r="GB9" s="6">
        <v>1</v>
      </c>
      <c r="GC9" s="6"/>
      <c r="GD9" s="6"/>
      <c r="GE9" s="6">
        <v>1</v>
      </c>
      <c r="GF9" s="6"/>
      <c r="GG9" s="6"/>
      <c r="GH9" s="6">
        <v>1</v>
      </c>
      <c r="GI9" s="6"/>
      <c r="GJ9" s="6"/>
      <c r="GK9" s="6">
        <v>1</v>
      </c>
      <c r="GL9" s="6"/>
      <c r="GM9" s="6"/>
      <c r="GN9" s="6">
        <v>1</v>
      </c>
      <c r="GO9" s="6"/>
      <c r="GP9" s="6"/>
      <c r="GQ9" s="6">
        <v>1</v>
      </c>
      <c r="GR9" s="6"/>
      <c r="GS9" s="6">
        <v>1</v>
      </c>
      <c r="GT9" s="6"/>
      <c r="GU9" s="6"/>
      <c r="GV9" s="6">
        <v>1</v>
      </c>
      <c r="GW9" s="6"/>
      <c r="GX9" s="6"/>
      <c r="GY9" s="6"/>
      <c r="GZ9" s="6">
        <v>1</v>
      </c>
      <c r="HA9" s="6"/>
      <c r="HB9" s="6">
        <v>1</v>
      </c>
      <c r="HC9" s="6"/>
      <c r="HD9" s="6"/>
      <c r="HE9" s="6"/>
      <c r="HF9" s="6"/>
      <c r="HG9" s="6">
        <v>1</v>
      </c>
      <c r="HH9" s="6"/>
      <c r="HI9" s="6">
        <v>1</v>
      </c>
      <c r="HJ9" s="6"/>
      <c r="HK9" s="6"/>
      <c r="HL9" s="6"/>
      <c r="HM9" s="6">
        <v>1</v>
      </c>
      <c r="HN9" s="6"/>
      <c r="HO9" s="6"/>
      <c r="HP9" s="6">
        <v>1</v>
      </c>
      <c r="HQ9" s="6"/>
      <c r="HR9" s="6"/>
      <c r="HS9" s="6">
        <v>1</v>
      </c>
      <c r="HT9" s="6"/>
      <c r="HU9" s="6"/>
      <c r="HV9" s="6">
        <v>1</v>
      </c>
      <c r="HW9" s="6"/>
      <c r="HX9" s="6">
        <v>1</v>
      </c>
      <c r="HY9" s="6"/>
      <c r="HZ9" s="6"/>
      <c r="IA9" s="6">
        <v>1</v>
      </c>
      <c r="IB9" s="6"/>
      <c r="IC9" s="6"/>
      <c r="ID9" s="6">
        <v>1</v>
      </c>
      <c r="IE9" s="6"/>
      <c r="IF9" s="6"/>
      <c r="IG9" s="6">
        <v>1</v>
      </c>
      <c r="IH9" s="6"/>
      <c r="II9" s="6"/>
      <c r="IJ9" s="6">
        <v>1</v>
      </c>
      <c r="IK9" s="6"/>
      <c r="IL9" s="6"/>
      <c r="IM9" s="6">
        <v>1</v>
      </c>
      <c r="IN9" s="6"/>
      <c r="IO9" s="6"/>
      <c r="IP9" s="6">
        <v>1</v>
      </c>
      <c r="IQ9" s="6"/>
      <c r="IR9" s="6"/>
      <c r="IS9" s="6">
        <v>1</v>
      </c>
      <c r="IT9" s="6"/>
    </row>
    <row r="10" spans="1:254">
      <c r="A10" s="6">
        <v>2</v>
      </c>
      <c r="B10" s="6" t="s">
        <v>831</v>
      </c>
      <c r="C10" s="6"/>
      <c r="D10" s="6">
        <v>1</v>
      </c>
      <c r="E10" s="6"/>
      <c r="F10" s="6"/>
      <c r="G10" s="6">
        <v>1</v>
      </c>
      <c r="H10" s="6"/>
      <c r="I10" s="6"/>
      <c r="J10" s="6">
        <v>1</v>
      </c>
      <c r="K10" s="6"/>
      <c r="L10" s="6"/>
      <c r="M10" s="6">
        <v>1</v>
      </c>
      <c r="N10" s="6"/>
      <c r="O10" s="6"/>
      <c r="P10" s="6">
        <v>1</v>
      </c>
      <c r="Q10" s="6"/>
      <c r="R10" s="6"/>
      <c r="S10" s="6">
        <v>1</v>
      </c>
      <c r="T10" s="6"/>
      <c r="U10" s="6"/>
      <c r="V10" s="6">
        <v>1</v>
      </c>
      <c r="W10" s="6"/>
      <c r="X10" s="6"/>
      <c r="Y10" s="6">
        <v>1</v>
      </c>
      <c r="Z10" s="6"/>
      <c r="AA10" s="6"/>
      <c r="AB10" s="6">
        <v>1</v>
      </c>
      <c r="AC10" s="6"/>
      <c r="AD10" s="6"/>
      <c r="AE10" s="6">
        <v>1</v>
      </c>
      <c r="AF10" s="6"/>
      <c r="AG10" s="6"/>
      <c r="AH10" s="6">
        <v>1</v>
      </c>
      <c r="AI10" s="6"/>
      <c r="AJ10" s="6"/>
      <c r="AK10" s="6">
        <v>1</v>
      </c>
      <c r="AL10" s="6"/>
      <c r="AM10" s="6"/>
      <c r="AN10" s="6"/>
      <c r="AO10" s="6">
        <v>1</v>
      </c>
      <c r="AP10" s="6"/>
      <c r="AQ10" s="6">
        <v>1</v>
      </c>
      <c r="AR10" s="6"/>
      <c r="AS10" s="6"/>
      <c r="AT10" s="6">
        <v>1</v>
      </c>
      <c r="AU10" s="6"/>
      <c r="AV10" s="6"/>
      <c r="AW10" s="6">
        <v>1</v>
      </c>
      <c r="AX10" s="6"/>
      <c r="AY10" s="6"/>
      <c r="AZ10" s="6"/>
      <c r="BA10" s="6">
        <v>1</v>
      </c>
      <c r="BB10" s="6"/>
      <c r="BC10" s="6">
        <v>1</v>
      </c>
      <c r="BD10" s="6"/>
      <c r="BE10" s="6"/>
      <c r="BF10" s="6">
        <v>1</v>
      </c>
      <c r="BG10" s="6"/>
      <c r="BH10" s="6"/>
      <c r="BI10" s="6">
        <v>1</v>
      </c>
      <c r="BJ10" s="6"/>
      <c r="BK10" s="6"/>
      <c r="BL10" s="6">
        <v>1</v>
      </c>
      <c r="BM10" s="6"/>
      <c r="BN10" s="6"/>
      <c r="BO10" s="6"/>
      <c r="BP10" s="6">
        <v>1</v>
      </c>
      <c r="BQ10" s="6"/>
      <c r="BR10" s="6"/>
      <c r="BS10" s="6">
        <v>1</v>
      </c>
      <c r="BT10" s="6"/>
      <c r="BU10" s="6">
        <v>1</v>
      </c>
      <c r="BV10" s="6"/>
      <c r="BW10" s="6"/>
      <c r="BX10" s="6"/>
      <c r="BY10" s="6">
        <v>1</v>
      </c>
      <c r="BZ10" s="6"/>
      <c r="CA10" s="6">
        <v>1</v>
      </c>
      <c r="CB10" s="6"/>
      <c r="CC10" s="6"/>
      <c r="CD10" s="6">
        <v>1</v>
      </c>
      <c r="CE10" s="6"/>
      <c r="CF10" s="6"/>
      <c r="CG10" s="6">
        <v>1</v>
      </c>
      <c r="CH10" s="6"/>
      <c r="CI10" s="6"/>
      <c r="CJ10" s="6"/>
      <c r="CK10" s="6">
        <v>1</v>
      </c>
      <c r="CL10" s="6"/>
      <c r="CM10" s="6">
        <v>1</v>
      </c>
      <c r="CN10" s="6"/>
      <c r="CO10" s="6"/>
      <c r="CP10" s="6">
        <v>1</v>
      </c>
      <c r="CQ10" s="6"/>
      <c r="CR10" s="6"/>
      <c r="CS10" s="6">
        <v>1</v>
      </c>
      <c r="CT10" s="6"/>
      <c r="CU10" s="6"/>
      <c r="CV10" s="6">
        <v>1</v>
      </c>
      <c r="CW10" s="6"/>
      <c r="CX10" s="6"/>
      <c r="CY10" s="6">
        <v>1</v>
      </c>
      <c r="CZ10" s="6"/>
      <c r="DA10" s="6"/>
      <c r="DB10" s="6">
        <v>1</v>
      </c>
      <c r="DC10" s="6"/>
      <c r="DD10" s="6"/>
      <c r="DE10" s="6">
        <v>1</v>
      </c>
      <c r="DF10" s="6"/>
      <c r="DG10" s="6"/>
      <c r="DH10" s="6">
        <v>1</v>
      </c>
      <c r="DI10" s="6"/>
      <c r="DJ10" s="6"/>
      <c r="DK10" s="6">
        <v>1</v>
      </c>
      <c r="DL10" s="6"/>
      <c r="DM10" s="6"/>
      <c r="DN10" s="6">
        <v>1</v>
      </c>
      <c r="DO10" s="6"/>
      <c r="DP10" s="6"/>
      <c r="DQ10" s="6"/>
      <c r="DR10" s="6">
        <v>1</v>
      </c>
      <c r="DS10" s="6"/>
      <c r="DT10" s="6">
        <v>1</v>
      </c>
      <c r="DU10" s="6"/>
      <c r="DV10" s="6"/>
      <c r="DW10" s="6">
        <v>1</v>
      </c>
      <c r="DX10" s="6"/>
      <c r="DY10" s="6"/>
      <c r="DZ10" s="6">
        <v>1</v>
      </c>
      <c r="EA10" s="6"/>
      <c r="EB10" s="6"/>
      <c r="EC10" s="6">
        <v>1</v>
      </c>
      <c r="ED10" s="6"/>
      <c r="EE10" s="6"/>
      <c r="EF10" s="6">
        <v>1</v>
      </c>
      <c r="EG10" s="6"/>
      <c r="EH10" s="6"/>
      <c r="EI10" s="6">
        <v>1</v>
      </c>
      <c r="EJ10" s="6"/>
      <c r="EK10" s="6"/>
      <c r="EL10" s="6">
        <v>1</v>
      </c>
      <c r="EM10" s="6"/>
      <c r="EN10" s="6"/>
      <c r="EO10" s="6">
        <v>1</v>
      </c>
      <c r="EP10" s="6"/>
      <c r="EQ10" s="6"/>
      <c r="ER10" s="6">
        <v>1</v>
      </c>
      <c r="ES10" s="6"/>
      <c r="ET10" s="6"/>
      <c r="EU10" s="6">
        <v>1</v>
      </c>
      <c r="EV10" s="6"/>
      <c r="EW10" s="6"/>
      <c r="EX10" s="6">
        <v>1</v>
      </c>
      <c r="EY10" s="6"/>
      <c r="EZ10" s="6"/>
      <c r="FA10" s="6">
        <v>1</v>
      </c>
      <c r="FB10" s="6"/>
      <c r="FC10" s="6"/>
      <c r="FD10" s="6">
        <v>1</v>
      </c>
      <c r="FE10" s="6"/>
      <c r="FF10" s="6"/>
      <c r="FG10" s="6">
        <v>1</v>
      </c>
      <c r="FH10" s="6"/>
      <c r="FI10" s="6"/>
      <c r="FJ10" s="6">
        <v>1</v>
      </c>
      <c r="FK10" s="6"/>
      <c r="FL10" s="6"/>
      <c r="FM10" s="6">
        <v>1</v>
      </c>
      <c r="FN10" s="6"/>
      <c r="FO10" s="6"/>
      <c r="FP10" s="6">
        <v>1</v>
      </c>
      <c r="FQ10" s="6"/>
      <c r="FR10" s="6"/>
      <c r="FS10" s="6"/>
      <c r="FT10" s="6">
        <v>1</v>
      </c>
      <c r="FU10" s="6"/>
      <c r="FV10" s="6">
        <v>1</v>
      </c>
      <c r="FW10" s="6"/>
      <c r="FX10" s="6"/>
      <c r="FY10" s="6">
        <v>1</v>
      </c>
      <c r="FZ10" s="6"/>
      <c r="GA10" s="6"/>
      <c r="GB10" s="6">
        <v>1</v>
      </c>
      <c r="GC10" s="6"/>
      <c r="GD10" s="6"/>
      <c r="GE10" s="6">
        <v>1</v>
      </c>
      <c r="GF10" s="6"/>
      <c r="GG10" s="6"/>
      <c r="GH10" s="6">
        <v>1</v>
      </c>
      <c r="GI10" s="6"/>
      <c r="GJ10" s="6"/>
      <c r="GK10" s="6">
        <v>1</v>
      </c>
      <c r="GL10" s="6"/>
      <c r="GM10" s="6"/>
      <c r="GN10" s="6">
        <v>1</v>
      </c>
      <c r="GO10" s="6"/>
      <c r="GP10" s="6"/>
      <c r="GQ10" s="6">
        <v>1</v>
      </c>
      <c r="GR10" s="6"/>
      <c r="GS10" s="6"/>
      <c r="GT10" s="6">
        <v>1</v>
      </c>
      <c r="GU10" s="6"/>
      <c r="GV10" s="6">
        <v>1</v>
      </c>
      <c r="GW10" s="6"/>
      <c r="GX10" s="6"/>
      <c r="GY10" s="6"/>
      <c r="GZ10" s="6">
        <v>1</v>
      </c>
      <c r="HA10" s="6"/>
      <c r="HB10" s="6">
        <v>1</v>
      </c>
      <c r="HC10" s="6"/>
      <c r="HD10" s="6"/>
      <c r="HE10" s="6"/>
      <c r="HF10" s="6">
        <v>1</v>
      </c>
      <c r="HG10" s="6"/>
      <c r="HH10" s="6"/>
      <c r="HI10" s="6">
        <v>1</v>
      </c>
      <c r="HJ10" s="6"/>
      <c r="HK10" s="6"/>
      <c r="HL10" s="6"/>
      <c r="HM10" s="6">
        <v>1</v>
      </c>
      <c r="HN10" s="6"/>
      <c r="HO10" s="6"/>
      <c r="HP10" s="6">
        <v>1</v>
      </c>
      <c r="HQ10" s="6"/>
      <c r="HR10" s="6">
        <v>1</v>
      </c>
      <c r="HS10" s="6"/>
      <c r="HT10" s="6"/>
      <c r="HU10" s="6">
        <v>1</v>
      </c>
      <c r="HV10" s="6"/>
      <c r="HW10" s="6"/>
      <c r="HX10" s="6">
        <v>1</v>
      </c>
      <c r="HY10" s="6"/>
      <c r="HZ10" s="6"/>
      <c r="IA10" s="6">
        <v>1</v>
      </c>
      <c r="IB10" s="6"/>
      <c r="IC10" s="6">
        <v>1</v>
      </c>
      <c r="ID10" s="6"/>
      <c r="IE10" s="6"/>
      <c r="IF10" s="6"/>
      <c r="IG10" s="6">
        <v>1</v>
      </c>
      <c r="IH10" s="6"/>
      <c r="II10" s="6"/>
      <c r="IJ10" s="6">
        <v>1</v>
      </c>
      <c r="IK10" s="6"/>
      <c r="IL10" s="6"/>
      <c r="IM10" s="6">
        <v>1</v>
      </c>
      <c r="IN10" s="6"/>
      <c r="IO10" s="6"/>
      <c r="IP10" s="6">
        <v>1</v>
      </c>
      <c r="IQ10" s="6"/>
      <c r="IR10" s="6">
        <v>1</v>
      </c>
      <c r="IS10" s="6"/>
      <c r="IT10" s="6"/>
    </row>
    <row r="11" spans="1:254">
      <c r="A11" s="6">
        <v>3</v>
      </c>
      <c r="B11" s="6" t="s">
        <v>832</v>
      </c>
      <c r="C11" s="6"/>
      <c r="D11" s="6">
        <v>1</v>
      </c>
      <c r="E11" s="6"/>
      <c r="F11" s="6"/>
      <c r="G11" s="6">
        <v>1</v>
      </c>
      <c r="H11" s="6"/>
      <c r="I11" s="6"/>
      <c r="J11" s="6">
        <v>1</v>
      </c>
      <c r="K11" s="6"/>
      <c r="L11" s="6"/>
      <c r="M11" s="6">
        <v>1</v>
      </c>
      <c r="N11" s="6"/>
      <c r="O11" s="6"/>
      <c r="P11" s="6">
        <v>1</v>
      </c>
      <c r="Q11" s="6"/>
      <c r="R11" s="6"/>
      <c r="S11" s="6">
        <v>1</v>
      </c>
      <c r="T11" s="6"/>
      <c r="U11" s="6"/>
      <c r="V11" s="6">
        <v>1</v>
      </c>
      <c r="W11" s="6"/>
      <c r="X11" s="6"/>
      <c r="Y11" s="6">
        <v>1</v>
      </c>
      <c r="Z11" s="6"/>
      <c r="AA11" s="6"/>
      <c r="AB11" s="6">
        <v>1</v>
      </c>
      <c r="AC11" s="6"/>
      <c r="AD11" s="6"/>
      <c r="AE11" s="6">
        <v>1</v>
      </c>
      <c r="AF11" s="6"/>
      <c r="AG11" s="6"/>
      <c r="AH11" s="6">
        <v>1</v>
      </c>
      <c r="AI11" s="6"/>
      <c r="AJ11" s="6"/>
      <c r="AK11" s="6">
        <v>1</v>
      </c>
      <c r="AL11" s="6"/>
      <c r="AM11" s="6"/>
      <c r="AN11" s="6">
        <v>1</v>
      </c>
      <c r="AO11" s="6"/>
      <c r="AP11" s="6"/>
      <c r="AQ11" s="6">
        <v>1</v>
      </c>
      <c r="AR11" s="6"/>
      <c r="AS11" s="6"/>
      <c r="AT11" s="6">
        <v>1</v>
      </c>
      <c r="AU11" s="6"/>
      <c r="AV11" s="6"/>
      <c r="AW11" s="6">
        <v>1</v>
      </c>
      <c r="AX11" s="6"/>
      <c r="AY11" s="6"/>
      <c r="AZ11" s="6">
        <v>1</v>
      </c>
      <c r="BA11" s="6"/>
      <c r="BB11" s="6"/>
      <c r="BC11" s="6">
        <v>1</v>
      </c>
      <c r="BD11" s="6"/>
      <c r="BE11" s="6"/>
      <c r="BF11" s="6">
        <v>1</v>
      </c>
      <c r="BG11" s="6"/>
      <c r="BH11" s="6"/>
      <c r="BI11" s="6">
        <v>1</v>
      </c>
      <c r="BJ11" s="6"/>
      <c r="BK11" s="6"/>
      <c r="BL11" s="6">
        <v>1</v>
      </c>
      <c r="BM11" s="6"/>
      <c r="BN11" s="6"/>
      <c r="BO11" s="6">
        <v>1</v>
      </c>
      <c r="BP11" s="6"/>
      <c r="BQ11" s="6"/>
      <c r="BR11" s="6">
        <v>1</v>
      </c>
      <c r="BS11" s="6"/>
      <c r="BT11" s="6"/>
      <c r="BU11" s="6">
        <v>1</v>
      </c>
      <c r="BV11" s="6"/>
      <c r="BW11" s="6"/>
      <c r="BX11" s="6">
        <v>1</v>
      </c>
      <c r="BY11" s="6"/>
      <c r="BZ11" s="6">
        <v>1</v>
      </c>
      <c r="CA11" s="6"/>
      <c r="CB11" s="6"/>
      <c r="CC11" s="6"/>
      <c r="CD11" s="6">
        <v>1</v>
      </c>
      <c r="CE11" s="6"/>
      <c r="CF11" s="6"/>
      <c r="CG11" s="6">
        <v>1</v>
      </c>
      <c r="CH11" s="6"/>
      <c r="CI11" s="6">
        <v>1</v>
      </c>
      <c r="CJ11" s="6"/>
      <c r="CK11" s="6"/>
      <c r="CL11" s="6"/>
      <c r="CM11" s="6">
        <v>1</v>
      </c>
      <c r="CN11" s="6"/>
      <c r="CO11" s="6">
        <v>1</v>
      </c>
      <c r="CP11" s="6"/>
      <c r="CQ11" s="6"/>
      <c r="CR11" s="6">
        <v>1</v>
      </c>
      <c r="CS11" s="6"/>
      <c r="CT11" s="6"/>
      <c r="CU11" s="6">
        <v>1</v>
      </c>
      <c r="CV11" s="6"/>
      <c r="CW11" s="6"/>
      <c r="CX11" s="6">
        <v>1</v>
      </c>
      <c r="CY11" s="6"/>
      <c r="CZ11" s="6"/>
      <c r="DA11" s="6"/>
      <c r="DB11" s="6">
        <v>1</v>
      </c>
      <c r="DC11" s="6"/>
      <c r="DD11" s="6"/>
      <c r="DE11" s="6">
        <v>1</v>
      </c>
      <c r="DF11" s="6"/>
      <c r="DG11" s="6"/>
      <c r="DH11" s="6">
        <v>1</v>
      </c>
      <c r="DI11" s="6"/>
      <c r="DJ11" s="6">
        <v>1</v>
      </c>
      <c r="DK11" s="6"/>
      <c r="DL11" s="6"/>
      <c r="DM11" s="6"/>
      <c r="DN11" s="6">
        <v>1</v>
      </c>
      <c r="DO11" s="6"/>
      <c r="DP11" s="6"/>
      <c r="DQ11" s="6">
        <v>1</v>
      </c>
      <c r="DR11" s="6"/>
      <c r="DS11" s="6"/>
      <c r="DT11" s="6">
        <v>1</v>
      </c>
      <c r="DU11" s="6"/>
      <c r="DV11" s="6"/>
      <c r="DW11" s="6">
        <v>1</v>
      </c>
      <c r="DX11" s="6"/>
      <c r="DY11" s="6"/>
      <c r="DZ11" s="6">
        <v>1</v>
      </c>
      <c r="EA11" s="6"/>
      <c r="EB11" s="6"/>
      <c r="EC11" s="6">
        <v>1</v>
      </c>
      <c r="ED11" s="6"/>
      <c r="EE11" s="6"/>
      <c r="EF11" s="6">
        <v>1</v>
      </c>
      <c r="EG11" s="6"/>
      <c r="EH11" s="6"/>
      <c r="EI11" s="6">
        <v>1</v>
      </c>
      <c r="EJ11" s="6"/>
      <c r="EK11" s="6"/>
      <c r="EL11" s="6">
        <v>1</v>
      </c>
      <c r="EM11" s="6"/>
      <c r="EN11" s="6"/>
      <c r="EO11" s="6">
        <v>1</v>
      </c>
      <c r="EP11" s="6"/>
      <c r="EQ11" s="6"/>
      <c r="ER11" s="6">
        <v>1</v>
      </c>
      <c r="ES11" s="6"/>
      <c r="ET11" s="6"/>
      <c r="EU11" s="6">
        <v>1</v>
      </c>
      <c r="EV11" s="6"/>
      <c r="EW11" s="6"/>
      <c r="EX11" s="6">
        <v>1</v>
      </c>
      <c r="EY11" s="6"/>
      <c r="EZ11" s="6"/>
      <c r="FA11" s="6">
        <v>1</v>
      </c>
      <c r="FB11" s="6"/>
      <c r="FC11" s="6"/>
      <c r="FD11" s="6">
        <v>1</v>
      </c>
      <c r="FE11" s="6"/>
      <c r="FF11" s="6"/>
      <c r="FG11" s="6">
        <v>1</v>
      </c>
      <c r="FH11" s="6"/>
      <c r="FI11" s="6"/>
      <c r="FJ11" s="6">
        <v>1</v>
      </c>
      <c r="FK11" s="6"/>
      <c r="FL11" s="6"/>
      <c r="FM11" s="6">
        <v>1</v>
      </c>
      <c r="FN11" s="6"/>
      <c r="FO11" s="6"/>
      <c r="FP11" s="6">
        <v>1</v>
      </c>
      <c r="FQ11" s="6"/>
      <c r="FR11" s="6"/>
      <c r="FS11" s="6">
        <v>1</v>
      </c>
      <c r="FT11" s="6"/>
      <c r="FU11" s="6"/>
      <c r="FV11" s="6">
        <v>1</v>
      </c>
      <c r="FW11" s="6"/>
      <c r="FX11" s="6"/>
      <c r="FY11" s="6">
        <v>1</v>
      </c>
      <c r="FZ11" s="6"/>
      <c r="GA11" s="6"/>
      <c r="GB11" s="6">
        <v>1</v>
      </c>
      <c r="GC11" s="6"/>
      <c r="GD11" s="6"/>
      <c r="GE11" s="6">
        <v>1</v>
      </c>
      <c r="GF11" s="6"/>
      <c r="GG11" s="6"/>
      <c r="GH11" s="6">
        <v>1</v>
      </c>
      <c r="GI11" s="6"/>
      <c r="GJ11" s="6"/>
      <c r="GK11" s="6">
        <v>1</v>
      </c>
      <c r="GL11" s="6"/>
      <c r="GM11" s="6"/>
      <c r="GN11" s="6">
        <v>1</v>
      </c>
      <c r="GO11" s="6"/>
      <c r="GP11" s="6"/>
      <c r="GQ11" s="6">
        <v>1</v>
      </c>
      <c r="GR11" s="6"/>
      <c r="GS11" s="6">
        <v>1</v>
      </c>
      <c r="GT11" s="6"/>
      <c r="GU11" s="6"/>
      <c r="GV11" s="6">
        <v>1</v>
      </c>
      <c r="GW11" s="6"/>
      <c r="GX11" s="6"/>
      <c r="GY11" s="6"/>
      <c r="GZ11" s="6">
        <v>1</v>
      </c>
      <c r="HA11" s="6"/>
      <c r="HB11" s="6">
        <v>1</v>
      </c>
      <c r="HC11" s="6"/>
      <c r="HD11" s="6"/>
      <c r="HE11" s="6"/>
      <c r="HF11" s="6">
        <v>1</v>
      </c>
      <c r="HG11" s="6"/>
      <c r="HH11" s="6"/>
      <c r="HI11" s="6">
        <v>1</v>
      </c>
      <c r="HJ11" s="6"/>
      <c r="HK11" s="6"/>
      <c r="HL11" s="6">
        <v>1</v>
      </c>
      <c r="HM11" s="6"/>
      <c r="HN11" s="6"/>
      <c r="HO11" s="6">
        <v>1</v>
      </c>
      <c r="HP11" s="6"/>
      <c r="HQ11" s="6"/>
      <c r="HR11" s="6">
        <v>1</v>
      </c>
      <c r="HS11" s="6"/>
      <c r="HT11" s="6"/>
      <c r="HU11" s="6">
        <v>1</v>
      </c>
      <c r="HV11" s="6"/>
      <c r="HW11" s="6"/>
      <c r="HX11" s="6">
        <v>1</v>
      </c>
      <c r="HY11" s="6"/>
      <c r="HZ11" s="6"/>
      <c r="IA11" s="6">
        <v>1</v>
      </c>
      <c r="IB11" s="6"/>
      <c r="IC11" s="6">
        <v>1</v>
      </c>
      <c r="ID11" s="6"/>
      <c r="IE11" s="6"/>
      <c r="IF11" s="6"/>
      <c r="IG11" s="6">
        <v>1</v>
      </c>
      <c r="IH11" s="6"/>
      <c r="II11" s="6"/>
      <c r="IJ11" s="6">
        <v>1</v>
      </c>
      <c r="IK11" s="6"/>
      <c r="IL11" s="6">
        <v>1</v>
      </c>
      <c r="IM11" s="6"/>
      <c r="IN11" s="6"/>
      <c r="IO11" s="6"/>
      <c r="IP11" s="6">
        <v>1</v>
      </c>
      <c r="IQ11" s="6"/>
      <c r="IR11" s="6">
        <v>1</v>
      </c>
      <c r="IS11" s="6"/>
      <c r="IT11" s="6"/>
    </row>
    <row r="12" spans="1:254">
      <c r="A12" s="112" t="s">
        <v>833</v>
      </c>
      <c r="B12" s="114"/>
      <c r="C12" s="7">
        <f t="shared" ref="C12:BN12" si="0">SUM(C9:C11)</f>
        <v>0</v>
      </c>
      <c r="D12" s="7">
        <f t="shared" si="0"/>
        <v>3</v>
      </c>
      <c r="E12" s="7">
        <f t="shared" si="0"/>
        <v>0</v>
      </c>
      <c r="F12" s="7">
        <f t="shared" si="0"/>
        <v>0</v>
      </c>
      <c r="G12" s="7">
        <f t="shared" si="0"/>
        <v>3</v>
      </c>
      <c r="H12" s="7">
        <f t="shared" si="0"/>
        <v>0</v>
      </c>
      <c r="I12" s="7">
        <f t="shared" si="0"/>
        <v>0</v>
      </c>
      <c r="J12" s="7">
        <f t="shared" si="0"/>
        <v>3</v>
      </c>
      <c r="K12" s="7">
        <f t="shared" si="0"/>
        <v>0</v>
      </c>
      <c r="L12" s="7">
        <f t="shared" si="0"/>
        <v>0</v>
      </c>
      <c r="M12" s="7">
        <f t="shared" si="0"/>
        <v>3</v>
      </c>
      <c r="N12" s="7">
        <f t="shared" si="0"/>
        <v>0</v>
      </c>
      <c r="O12" s="7">
        <f t="shared" si="0"/>
        <v>0</v>
      </c>
      <c r="P12" s="7">
        <f t="shared" si="0"/>
        <v>3</v>
      </c>
      <c r="Q12" s="7">
        <f t="shared" si="0"/>
        <v>0</v>
      </c>
      <c r="R12" s="7">
        <f t="shared" si="0"/>
        <v>0</v>
      </c>
      <c r="S12" s="7">
        <f t="shared" si="0"/>
        <v>3</v>
      </c>
      <c r="T12" s="7">
        <f t="shared" si="0"/>
        <v>0</v>
      </c>
      <c r="U12" s="7">
        <f t="shared" si="0"/>
        <v>0</v>
      </c>
      <c r="V12" s="7">
        <f t="shared" si="0"/>
        <v>3</v>
      </c>
      <c r="W12" s="7">
        <f t="shared" si="0"/>
        <v>0</v>
      </c>
      <c r="X12" s="7">
        <f t="shared" si="0"/>
        <v>0</v>
      </c>
      <c r="Y12" s="7">
        <v>3</v>
      </c>
      <c r="Z12" s="7">
        <f t="shared" si="0"/>
        <v>0</v>
      </c>
      <c r="AA12" s="7">
        <f t="shared" si="0"/>
        <v>0</v>
      </c>
      <c r="AB12" s="7">
        <f t="shared" si="0"/>
        <v>3</v>
      </c>
      <c r="AC12" s="7">
        <f t="shared" si="0"/>
        <v>0</v>
      </c>
      <c r="AD12" s="7">
        <f t="shared" si="0"/>
        <v>0</v>
      </c>
      <c r="AE12" s="7">
        <f t="shared" si="0"/>
        <v>3</v>
      </c>
      <c r="AF12" s="7">
        <f t="shared" si="0"/>
        <v>0</v>
      </c>
      <c r="AG12" s="7">
        <f t="shared" si="0"/>
        <v>0</v>
      </c>
      <c r="AH12" s="7">
        <f t="shared" si="0"/>
        <v>3</v>
      </c>
      <c r="AI12" s="7">
        <f t="shared" si="0"/>
        <v>0</v>
      </c>
      <c r="AJ12" s="7">
        <f t="shared" si="0"/>
        <v>0</v>
      </c>
      <c r="AK12" s="7">
        <f t="shared" si="0"/>
        <v>3</v>
      </c>
      <c r="AL12" s="7">
        <f t="shared" si="0"/>
        <v>0</v>
      </c>
      <c r="AM12" s="7">
        <f t="shared" si="0"/>
        <v>0</v>
      </c>
      <c r="AN12" s="7">
        <f t="shared" si="0"/>
        <v>1</v>
      </c>
      <c r="AO12" s="7">
        <f t="shared" si="0"/>
        <v>2</v>
      </c>
      <c r="AP12" s="7">
        <f t="shared" si="0"/>
        <v>0</v>
      </c>
      <c r="AQ12" s="7">
        <f t="shared" si="0"/>
        <v>3</v>
      </c>
      <c r="AR12" s="7">
        <f t="shared" si="0"/>
        <v>0</v>
      </c>
      <c r="AS12" s="7">
        <f t="shared" si="0"/>
        <v>0</v>
      </c>
      <c r="AT12" s="7">
        <f t="shared" si="0"/>
        <v>3</v>
      </c>
      <c r="AU12" s="7">
        <f t="shared" si="0"/>
        <v>0</v>
      </c>
      <c r="AV12" s="7">
        <f t="shared" si="0"/>
        <v>0</v>
      </c>
      <c r="AW12" s="7">
        <f t="shared" si="0"/>
        <v>2</v>
      </c>
      <c r="AX12" s="7">
        <f t="shared" si="0"/>
        <v>1</v>
      </c>
      <c r="AY12" s="7">
        <f t="shared" si="0"/>
        <v>0</v>
      </c>
      <c r="AZ12" s="7">
        <f t="shared" si="0"/>
        <v>1</v>
      </c>
      <c r="BA12" s="7">
        <f t="shared" si="0"/>
        <v>2</v>
      </c>
      <c r="BB12" s="7">
        <f t="shared" si="0"/>
        <v>0</v>
      </c>
      <c r="BC12" s="7">
        <f t="shared" si="0"/>
        <v>3</v>
      </c>
      <c r="BD12" s="7">
        <f t="shared" si="0"/>
        <v>0</v>
      </c>
      <c r="BE12" s="7">
        <f t="shared" si="0"/>
        <v>0</v>
      </c>
      <c r="BF12" s="7">
        <f t="shared" si="0"/>
        <v>3</v>
      </c>
      <c r="BG12" s="7">
        <f t="shared" si="0"/>
        <v>0</v>
      </c>
      <c r="BH12" s="7">
        <f t="shared" si="0"/>
        <v>0</v>
      </c>
      <c r="BI12" s="7">
        <f t="shared" si="0"/>
        <v>3</v>
      </c>
      <c r="BJ12" s="7">
        <f t="shared" si="0"/>
        <v>0</v>
      </c>
      <c r="BK12" s="7">
        <f t="shared" si="0"/>
        <v>0</v>
      </c>
      <c r="BL12" s="7">
        <f t="shared" si="0"/>
        <v>3</v>
      </c>
      <c r="BM12" s="7">
        <f t="shared" si="0"/>
        <v>0</v>
      </c>
      <c r="BN12" s="7">
        <f t="shared" si="0"/>
        <v>0</v>
      </c>
      <c r="BO12" s="7">
        <f t="shared" ref="BO12:DZ12" si="1">SUM(BO9:BO11)</f>
        <v>2</v>
      </c>
      <c r="BP12" s="7">
        <f t="shared" si="1"/>
        <v>1</v>
      </c>
      <c r="BQ12" s="7">
        <f t="shared" si="1"/>
        <v>0</v>
      </c>
      <c r="BR12" s="7">
        <f t="shared" si="1"/>
        <v>1</v>
      </c>
      <c r="BS12" s="7">
        <f t="shared" si="1"/>
        <v>2</v>
      </c>
      <c r="BT12" s="7">
        <f t="shared" si="1"/>
        <v>0</v>
      </c>
      <c r="BU12" s="7">
        <f t="shared" si="1"/>
        <v>3</v>
      </c>
      <c r="BV12" s="7">
        <f t="shared" si="1"/>
        <v>0</v>
      </c>
      <c r="BW12" s="7">
        <f t="shared" si="1"/>
        <v>0</v>
      </c>
      <c r="BX12" s="7">
        <f t="shared" si="1"/>
        <v>1</v>
      </c>
      <c r="BY12" s="7">
        <f t="shared" si="1"/>
        <v>2</v>
      </c>
      <c r="BZ12" s="7">
        <v>1</v>
      </c>
      <c r="CA12" s="7"/>
      <c r="CB12" s="7">
        <f t="shared" si="1"/>
        <v>0</v>
      </c>
      <c r="CC12" s="7">
        <f t="shared" si="1"/>
        <v>0</v>
      </c>
      <c r="CD12" s="7">
        <f t="shared" si="1"/>
        <v>3</v>
      </c>
      <c r="CE12" s="7">
        <f t="shared" si="1"/>
        <v>0</v>
      </c>
      <c r="CF12" s="7">
        <f t="shared" si="1"/>
        <v>0</v>
      </c>
      <c r="CG12" s="7">
        <f t="shared" si="1"/>
        <v>3</v>
      </c>
      <c r="CH12" s="7">
        <f t="shared" si="1"/>
        <v>0</v>
      </c>
      <c r="CI12" s="7">
        <f t="shared" si="1"/>
        <v>1</v>
      </c>
      <c r="CJ12" s="7">
        <f t="shared" si="1"/>
        <v>0</v>
      </c>
      <c r="CK12" s="7">
        <f t="shared" si="1"/>
        <v>2</v>
      </c>
      <c r="CL12" s="7">
        <f t="shared" si="1"/>
        <v>0</v>
      </c>
      <c r="CM12" s="7">
        <f t="shared" si="1"/>
        <v>2</v>
      </c>
      <c r="CN12" s="7">
        <f t="shared" si="1"/>
        <v>1</v>
      </c>
      <c r="CO12" s="7">
        <f t="shared" si="1"/>
        <v>1</v>
      </c>
      <c r="CP12" s="7">
        <f t="shared" si="1"/>
        <v>2</v>
      </c>
      <c r="CQ12" s="7">
        <f t="shared" si="1"/>
        <v>0</v>
      </c>
      <c r="CR12" s="7">
        <f t="shared" si="1"/>
        <v>1</v>
      </c>
      <c r="CS12" s="7">
        <f t="shared" si="1"/>
        <v>2</v>
      </c>
      <c r="CT12" s="7">
        <f t="shared" si="1"/>
        <v>0</v>
      </c>
      <c r="CU12" s="7">
        <f t="shared" si="1"/>
        <v>1</v>
      </c>
      <c r="CV12" s="7">
        <f t="shared" si="1"/>
        <v>2</v>
      </c>
      <c r="CW12" s="7">
        <f t="shared" si="1"/>
        <v>0</v>
      </c>
      <c r="CX12" s="7">
        <f t="shared" si="1"/>
        <v>1</v>
      </c>
      <c r="CY12" s="7">
        <f t="shared" si="1"/>
        <v>2</v>
      </c>
      <c r="CZ12" s="7">
        <f t="shared" si="1"/>
        <v>0</v>
      </c>
      <c r="DA12" s="7">
        <f t="shared" si="1"/>
        <v>1</v>
      </c>
      <c r="DB12" s="7">
        <f t="shared" si="1"/>
        <v>2</v>
      </c>
      <c r="DC12" s="7">
        <f t="shared" si="1"/>
        <v>0</v>
      </c>
      <c r="DD12" s="7">
        <f t="shared" si="1"/>
        <v>0</v>
      </c>
      <c r="DE12" s="7">
        <f t="shared" si="1"/>
        <v>3</v>
      </c>
      <c r="DF12" s="7">
        <f t="shared" si="1"/>
        <v>0</v>
      </c>
      <c r="DG12" s="7">
        <f t="shared" si="1"/>
        <v>0</v>
      </c>
      <c r="DH12" s="7">
        <f t="shared" si="1"/>
        <v>3</v>
      </c>
      <c r="DI12" s="7">
        <f t="shared" si="1"/>
        <v>0</v>
      </c>
      <c r="DJ12" s="7">
        <f t="shared" si="1"/>
        <v>2</v>
      </c>
      <c r="DK12" s="7">
        <f t="shared" si="1"/>
        <v>1</v>
      </c>
      <c r="DL12" s="7">
        <f t="shared" si="1"/>
        <v>0</v>
      </c>
      <c r="DM12" s="7">
        <f t="shared" si="1"/>
        <v>0</v>
      </c>
      <c r="DN12" s="7">
        <f t="shared" si="1"/>
        <v>3</v>
      </c>
      <c r="DO12" s="7">
        <f t="shared" si="1"/>
        <v>0</v>
      </c>
      <c r="DP12" s="7">
        <f t="shared" si="1"/>
        <v>0</v>
      </c>
      <c r="DQ12" s="7">
        <f t="shared" si="1"/>
        <v>2</v>
      </c>
      <c r="DR12" s="7">
        <f t="shared" si="1"/>
        <v>1</v>
      </c>
      <c r="DS12" s="7">
        <f t="shared" si="1"/>
        <v>0</v>
      </c>
      <c r="DT12" s="7">
        <f t="shared" si="1"/>
        <v>3</v>
      </c>
      <c r="DU12" s="7">
        <f t="shared" si="1"/>
        <v>0</v>
      </c>
      <c r="DV12" s="7">
        <f t="shared" si="1"/>
        <v>0</v>
      </c>
      <c r="DW12" s="7">
        <f t="shared" si="1"/>
        <v>3</v>
      </c>
      <c r="DX12" s="7">
        <f t="shared" si="1"/>
        <v>0</v>
      </c>
      <c r="DY12" s="7">
        <f t="shared" si="1"/>
        <v>0</v>
      </c>
      <c r="DZ12" s="7">
        <f t="shared" si="1"/>
        <v>3</v>
      </c>
      <c r="EA12" s="7">
        <f t="shared" ref="EA12:GL12" si="2">SUM(EA9:EA11)</f>
        <v>0</v>
      </c>
      <c r="EB12" s="7">
        <f t="shared" si="2"/>
        <v>0</v>
      </c>
      <c r="EC12" s="7">
        <f t="shared" si="2"/>
        <v>3</v>
      </c>
      <c r="ED12" s="7">
        <f t="shared" si="2"/>
        <v>0</v>
      </c>
      <c r="EE12" s="7">
        <f t="shared" si="2"/>
        <v>0</v>
      </c>
      <c r="EF12" s="7">
        <f t="shared" si="2"/>
        <v>3</v>
      </c>
      <c r="EG12" s="7">
        <f t="shared" si="2"/>
        <v>0</v>
      </c>
      <c r="EH12" s="7">
        <f t="shared" si="2"/>
        <v>0</v>
      </c>
      <c r="EI12" s="7">
        <f t="shared" si="2"/>
        <v>3</v>
      </c>
      <c r="EJ12" s="7">
        <f t="shared" si="2"/>
        <v>0</v>
      </c>
      <c r="EK12" s="7">
        <f t="shared" si="2"/>
        <v>0</v>
      </c>
      <c r="EL12" s="7">
        <f t="shared" si="2"/>
        <v>3</v>
      </c>
      <c r="EM12" s="7">
        <f t="shared" si="2"/>
        <v>0</v>
      </c>
      <c r="EN12" s="7">
        <f t="shared" si="2"/>
        <v>0</v>
      </c>
      <c r="EO12" s="7">
        <f t="shared" si="2"/>
        <v>3</v>
      </c>
      <c r="EP12" s="7">
        <f t="shared" si="2"/>
        <v>0</v>
      </c>
      <c r="EQ12" s="7">
        <f t="shared" si="2"/>
        <v>0</v>
      </c>
      <c r="ER12" s="7">
        <f t="shared" si="2"/>
        <v>3</v>
      </c>
      <c r="ES12" s="7">
        <f t="shared" si="2"/>
        <v>0</v>
      </c>
      <c r="ET12" s="7">
        <f t="shared" si="2"/>
        <v>0</v>
      </c>
      <c r="EU12" s="7">
        <f t="shared" si="2"/>
        <v>3</v>
      </c>
      <c r="EV12" s="7">
        <f t="shared" si="2"/>
        <v>0</v>
      </c>
      <c r="EW12" s="7">
        <f t="shared" si="2"/>
        <v>0</v>
      </c>
      <c r="EX12" s="7">
        <f t="shared" si="2"/>
        <v>3</v>
      </c>
      <c r="EY12" s="7">
        <f t="shared" si="2"/>
        <v>0</v>
      </c>
      <c r="EZ12" s="7">
        <f t="shared" si="2"/>
        <v>0</v>
      </c>
      <c r="FA12" s="7">
        <v>1</v>
      </c>
      <c r="FB12" s="7">
        <f t="shared" si="2"/>
        <v>0</v>
      </c>
      <c r="FC12" s="7">
        <f t="shared" si="2"/>
        <v>0</v>
      </c>
      <c r="FD12" s="7">
        <f t="shared" si="2"/>
        <v>3</v>
      </c>
      <c r="FE12" s="7">
        <f t="shared" si="2"/>
        <v>0</v>
      </c>
      <c r="FF12" s="7">
        <f t="shared" si="2"/>
        <v>0</v>
      </c>
      <c r="FG12" s="7">
        <f t="shared" si="2"/>
        <v>3</v>
      </c>
      <c r="FH12" s="7">
        <f t="shared" si="2"/>
        <v>0</v>
      </c>
      <c r="FI12" s="7">
        <f t="shared" si="2"/>
        <v>0</v>
      </c>
      <c r="FJ12" s="7">
        <f t="shared" si="2"/>
        <v>3</v>
      </c>
      <c r="FK12" s="7">
        <f t="shared" si="2"/>
        <v>0</v>
      </c>
      <c r="FL12" s="7">
        <f t="shared" si="2"/>
        <v>0</v>
      </c>
      <c r="FM12" s="7">
        <f t="shared" si="2"/>
        <v>3</v>
      </c>
      <c r="FN12" s="7">
        <f t="shared" si="2"/>
        <v>0</v>
      </c>
      <c r="FO12" s="7">
        <f t="shared" si="2"/>
        <v>0</v>
      </c>
      <c r="FP12" s="7">
        <f t="shared" si="2"/>
        <v>3</v>
      </c>
      <c r="FQ12" s="7">
        <f t="shared" si="2"/>
        <v>0</v>
      </c>
      <c r="FR12" s="7">
        <f t="shared" si="2"/>
        <v>0</v>
      </c>
      <c r="FS12" s="7">
        <v>1</v>
      </c>
      <c r="FT12" s="7">
        <f t="shared" si="2"/>
        <v>2</v>
      </c>
      <c r="FU12" s="7">
        <f t="shared" si="2"/>
        <v>0</v>
      </c>
      <c r="FV12" s="7">
        <f t="shared" si="2"/>
        <v>3</v>
      </c>
      <c r="FW12" s="7">
        <f t="shared" si="2"/>
        <v>0</v>
      </c>
      <c r="FX12" s="7">
        <f t="shared" si="2"/>
        <v>0</v>
      </c>
      <c r="FY12" s="7">
        <f t="shared" si="2"/>
        <v>3</v>
      </c>
      <c r="FZ12" s="7">
        <f t="shared" si="2"/>
        <v>0</v>
      </c>
      <c r="GA12" s="7">
        <f t="shared" si="2"/>
        <v>0</v>
      </c>
      <c r="GB12" s="7">
        <f t="shared" si="2"/>
        <v>3</v>
      </c>
      <c r="GC12" s="7">
        <f t="shared" si="2"/>
        <v>0</v>
      </c>
      <c r="GD12" s="7">
        <f t="shared" si="2"/>
        <v>0</v>
      </c>
      <c r="GE12" s="7">
        <f t="shared" si="2"/>
        <v>3</v>
      </c>
      <c r="GF12" s="7">
        <f t="shared" si="2"/>
        <v>0</v>
      </c>
      <c r="GG12" s="7">
        <f t="shared" si="2"/>
        <v>0</v>
      </c>
      <c r="GH12" s="7">
        <f t="shared" si="2"/>
        <v>3</v>
      </c>
      <c r="GI12" s="7">
        <f t="shared" si="2"/>
        <v>0</v>
      </c>
      <c r="GJ12" s="7">
        <f t="shared" si="2"/>
        <v>0</v>
      </c>
      <c r="GK12" s="7">
        <f t="shared" si="2"/>
        <v>3</v>
      </c>
      <c r="GL12" s="7">
        <f t="shared" si="2"/>
        <v>0</v>
      </c>
      <c r="GM12" s="7">
        <f t="shared" ref="GM12:IT12" si="3">SUM(GM9:GM11)</f>
        <v>0</v>
      </c>
      <c r="GN12" s="7">
        <f t="shared" si="3"/>
        <v>3</v>
      </c>
      <c r="GO12" s="7">
        <f t="shared" si="3"/>
        <v>0</v>
      </c>
      <c r="GP12" s="7">
        <f t="shared" si="3"/>
        <v>0</v>
      </c>
      <c r="GQ12" s="7">
        <f t="shared" si="3"/>
        <v>3</v>
      </c>
      <c r="GR12" s="7">
        <f t="shared" si="3"/>
        <v>0</v>
      </c>
      <c r="GS12" s="7">
        <f t="shared" si="3"/>
        <v>2</v>
      </c>
      <c r="GT12" s="7">
        <f t="shared" si="3"/>
        <v>1</v>
      </c>
      <c r="GU12" s="7">
        <f t="shared" si="3"/>
        <v>0</v>
      </c>
      <c r="GV12" s="7">
        <v>3</v>
      </c>
      <c r="GW12" s="7">
        <f t="shared" si="3"/>
        <v>0</v>
      </c>
      <c r="GX12" s="7">
        <f t="shared" si="3"/>
        <v>0</v>
      </c>
      <c r="GY12" s="7">
        <f t="shared" si="3"/>
        <v>0</v>
      </c>
      <c r="GZ12" s="7">
        <f t="shared" si="3"/>
        <v>3</v>
      </c>
      <c r="HA12" s="7">
        <f t="shared" si="3"/>
        <v>0</v>
      </c>
      <c r="HB12" s="7">
        <f t="shared" si="3"/>
        <v>3</v>
      </c>
      <c r="HC12" s="7">
        <f t="shared" si="3"/>
        <v>0</v>
      </c>
      <c r="HD12" s="7">
        <f t="shared" si="3"/>
        <v>0</v>
      </c>
      <c r="HE12" s="7">
        <f t="shared" si="3"/>
        <v>0</v>
      </c>
      <c r="HF12" s="7">
        <f t="shared" si="3"/>
        <v>2</v>
      </c>
      <c r="HG12" s="7">
        <f t="shared" si="3"/>
        <v>1</v>
      </c>
      <c r="HH12" s="7">
        <f t="shared" si="3"/>
        <v>0</v>
      </c>
      <c r="HI12" s="7">
        <v>3</v>
      </c>
      <c r="HJ12" s="7">
        <f t="shared" si="3"/>
        <v>0</v>
      </c>
      <c r="HK12" s="7">
        <f t="shared" si="3"/>
        <v>0</v>
      </c>
      <c r="HL12" s="7">
        <f t="shared" si="3"/>
        <v>1</v>
      </c>
      <c r="HM12" s="7">
        <f t="shared" si="3"/>
        <v>2</v>
      </c>
      <c r="HN12" s="7">
        <f t="shared" si="3"/>
        <v>0</v>
      </c>
      <c r="HO12" s="7">
        <f t="shared" si="3"/>
        <v>1</v>
      </c>
      <c r="HP12" s="7">
        <f t="shared" si="3"/>
        <v>2</v>
      </c>
      <c r="HQ12" s="7">
        <f t="shared" si="3"/>
        <v>0</v>
      </c>
      <c r="HR12" s="7">
        <f t="shared" si="3"/>
        <v>2</v>
      </c>
      <c r="HS12" s="7">
        <f t="shared" si="3"/>
        <v>1</v>
      </c>
      <c r="HT12" s="7">
        <f t="shared" si="3"/>
        <v>0</v>
      </c>
      <c r="HU12" s="7">
        <f t="shared" si="3"/>
        <v>2</v>
      </c>
      <c r="HV12" s="7">
        <f t="shared" si="3"/>
        <v>1</v>
      </c>
      <c r="HW12" s="7">
        <f t="shared" si="3"/>
        <v>0</v>
      </c>
      <c r="HX12" s="7">
        <f t="shared" si="3"/>
        <v>3</v>
      </c>
      <c r="HY12" s="7">
        <f t="shared" si="3"/>
        <v>0</v>
      </c>
      <c r="HZ12" s="7">
        <f t="shared" si="3"/>
        <v>0</v>
      </c>
      <c r="IA12" s="7">
        <f t="shared" si="3"/>
        <v>3</v>
      </c>
      <c r="IB12" s="7">
        <f t="shared" si="3"/>
        <v>0</v>
      </c>
      <c r="IC12" s="7">
        <f t="shared" si="3"/>
        <v>2</v>
      </c>
      <c r="ID12" s="7">
        <f t="shared" si="3"/>
        <v>1</v>
      </c>
      <c r="IE12" s="7">
        <f t="shared" si="3"/>
        <v>0</v>
      </c>
      <c r="IF12" s="7">
        <f t="shared" si="3"/>
        <v>0</v>
      </c>
      <c r="IG12" s="7">
        <f t="shared" si="3"/>
        <v>3</v>
      </c>
      <c r="IH12" s="7">
        <f t="shared" si="3"/>
        <v>0</v>
      </c>
      <c r="II12" s="7">
        <f t="shared" si="3"/>
        <v>0</v>
      </c>
      <c r="IJ12" s="7">
        <f t="shared" si="3"/>
        <v>3</v>
      </c>
      <c r="IK12" s="7">
        <f t="shared" si="3"/>
        <v>0</v>
      </c>
      <c r="IL12" s="7">
        <f t="shared" si="3"/>
        <v>1</v>
      </c>
      <c r="IM12" s="7">
        <f t="shared" si="3"/>
        <v>2</v>
      </c>
      <c r="IN12" s="7">
        <f t="shared" si="3"/>
        <v>0</v>
      </c>
      <c r="IO12" s="7">
        <f t="shared" si="3"/>
        <v>0</v>
      </c>
      <c r="IP12" s="7">
        <f t="shared" si="3"/>
        <v>3</v>
      </c>
      <c r="IQ12" s="7">
        <f t="shared" si="3"/>
        <v>0</v>
      </c>
      <c r="IR12" s="7">
        <f t="shared" si="3"/>
        <v>2</v>
      </c>
      <c r="IS12" s="7">
        <f t="shared" si="3"/>
        <v>1</v>
      </c>
      <c r="IT12" s="7">
        <f t="shared" si="3"/>
        <v>0</v>
      </c>
    </row>
    <row r="13" spans="1:254">
      <c r="A13" s="128" t="s">
        <v>429</v>
      </c>
      <c r="B13" s="130"/>
      <c r="C13" s="8">
        <f>C12/25%</f>
        <v>0</v>
      </c>
      <c r="D13" s="8">
        <v>100</v>
      </c>
      <c r="E13" s="8">
        <f t="shared" ref="E13:BN13" si="4">E12/25%</f>
        <v>0</v>
      </c>
      <c r="F13" s="8">
        <f t="shared" si="4"/>
        <v>0</v>
      </c>
      <c r="G13" s="8">
        <v>100</v>
      </c>
      <c r="H13" s="8">
        <f t="shared" si="4"/>
        <v>0</v>
      </c>
      <c r="I13" s="8">
        <f t="shared" si="4"/>
        <v>0</v>
      </c>
      <c r="J13" s="8">
        <v>100</v>
      </c>
      <c r="K13" s="8">
        <f t="shared" si="4"/>
        <v>0</v>
      </c>
      <c r="L13" s="8">
        <f t="shared" si="4"/>
        <v>0</v>
      </c>
      <c r="M13" s="8">
        <v>100</v>
      </c>
      <c r="N13" s="8">
        <f t="shared" si="4"/>
        <v>0</v>
      </c>
      <c r="O13" s="8">
        <f t="shared" si="4"/>
        <v>0</v>
      </c>
      <c r="P13" s="8">
        <v>100</v>
      </c>
      <c r="Q13" s="8">
        <f t="shared" si="4"/>
        <v>0</v>
      </c>
      <c r="R13" s="8">
        <f t="shared" si="4"/>
        <v>0</v>
      </c>
      <c r="S13" s="8">
        <v>100</v>
      </c>
      <c r="T13" s="8">
        <f t="shared" si="4"/>
        <v>0</v>
      </c>
      <c r="U13" s="8">
        <f t="shared" si="4"/>
        <v>0</v>
      </c>
      <c r="V13" s="8">
        <v>100</v>
      </c>
      <c r="W13" s="8">
        <f t="shared" si="4"/>
        <v>0</v>
      </c>
      <c r="X13" s="8">
        <f t="shared" si="4"/>
        <v>0</v>
      </c>
      <c r="Y13" s="8">
        <v>100</v>
      </c>
      <c r="Z13" s="8">
        <f t="shared" si="4"/>
        <v>0</v>
      </c>
      <c r="AA13" s="8">
        <f t="shared" si="4"/>
        <v>0</v>
      </c>
      <c r="AB13" s="8">
        <v>100</v>
      </c>
      <c r="AC13" s="8">
        <f t="shared" si="4"/>
        <v>0</v>
      </c>
      <c r="AD13" s="8">
        <f t="shared" si="4"/>
        <v>0</v>
      </c>
      <c r="AE13" s="8">
        <v>100</v>
      </c>
      <c r="AF13" s="8">
        <f t="shared" si="4"/>
        <v>0</v>
      </c>
      <c r="AG13" s="8">
        <f t="shared" si="4"/>
        <v>0</v>
      </c>
      <c r="AH13" s="8">
        <v>100</v>
      </c>
      <c r="AI13" s="8">
        <f t="shared" si="4"/>
        <v>0</v>
      </c>
      <c r="AJ13" s="8">
        <f t="shared" si="4"/>
        <v>0</v>
      </c>
      <c r="AK13" s="8">
        <v>100</v>
      </c>
      <c r="AL13" s="8">
        <f t="shared" si="4"/>
        <v>0</v>
      </c>
      <c r="AM13" s="8">
        <f t="shared" si="4"/>
        <v>0</v>
      </c>
      <c r="AN13" s="8">
        <v>33</v>
      </c>
      <c r="AO13" s="8">
        <v>67</v>
      </c>
      <c r="AP13" s="8">
        <f t="shared" si="4"/>
        <v>0</v>
      </c>
      <c r="AQ13" s="8">
        <v>100</v>
      </c>
      <c r="AR13" s="8">
        <f t="shared" si="4"/>
        <v>0</v>
      </c>
      <c r="AS13" s="8">
        <f t="shared" si="4"/>
        <v>0</v>
      </c>
      <c r="AT13" s="8">
        <v>100</v>
      </c>
      <c r="AU13" s="8">
        <f t="shared" si="4"/>
        <v>0</v>
      </c>
      <c r="AV13" s="8">
        <f t="shared" si="4"/>
        <v>0</v>
      </c>
      <c r="AW13" s="8">
        <v>67</v>
      </c>
      <c r="AX13" s="8">
        <v>33</v>
      </c>
      <c r="AY13" s="8">
        <f t="shared" si="4"/>
        <v>0</v>
      </c>
      <c r="AZ13" s="8">
        <v>33</v>
      </c>
      <c r="BA13" s="8">
        <v>67</v>
      </c>
      <c r="BB13" s="8">
        <f t="shared" si="4"/>
        <v>0</v>
      </c>
      <c r="BC13" s="8">
        <v>100</v>
      </c>
      <c r="BD13" s="8">
        <f t="shared" si="4"/>
        <v>0</v>
      </c>
      <c r="BE13" s="8">
        <f t="shared" si="4"/>
        <v>0</v>
      </c>
      <c r="BF13" s="8">
        <v>100</v>
      </c>
      <c r="BG13" s="8">
        <f t="shared" si="4"/>
        <v>0</v>
      </c>
      <c r="BH13" s="8">
        <f t="shared" si="4"/>
        <v>0</v>
      </c>
      <c r="BI13" s="8">
        <v>100</v>
      </c>
      <c r="BJ13" s="8">
        <f t="shared" si="4"/>
        <v>0</v>
      </c>
      <c r="BK13" s="8">
        <f t="shared" si="4"/>
        <v>0</v>
      </c>
      <c r="BL13" s="8">
        <v>100</v>
      </c>
      <c r="BM13" s="8">
        <f t="shared" si="4"/>
        <v>0</v>
      </c>
      <c r="BN13" s="8">
        <f t="shared" si="4"/>
        <v>0</v>
      </c>
      <c r="BO13" s="8">
        <v>67</v>
      </c>
      <c r="BP13" s="8">
        <v>33</v>
      </c>
      <c r="BQ13" s="8">
        <f>BQ12/25%</f>
        <v>0</v>
      </c>
      <c r="BR13" s="8">
        <v>33</v>
      </c>
      <c r="BS13" s="8">
        <v>67</v>
      </c>
      <c r="BT13" s="8">
        <f>BT12/25%</f>
        <v>0</v>
      </c>
      <c r="BU13" s="8">
        <v>100</v>
      </c>
      <c r="BV13" s="8">
        <f>BV12/25%</f>
        <v>0</v>
      </c>
      <c r="BW13" s="8">
        <f>BW12/25%</f>
        <v>0</v>
      </c>
      <c r="BX13" s="8">
        <v>33</v>
      </c>
      <c r="BY13" s="8">
        <v>67</v>
      </c>
      <c r="BZ13" s="8">
        <v>33</v>
      </c>
      <c r="CA13" s="8">
        <v>67</v>
      </c>
      <c r="CB13" s="8"/>
      <c r="CC13" s="8">
        <f>CC12/25%</f>
        <v>0</v>
      </c>
      <c r="CD13" s="8">
        <v>100</v>
      </c>
      <c r="CE13" s="8">
        <f>CE12/25%</f>
        <v>0</v>
      </c>
      <c r="CF13" s="8">
        <f>CF12/25%</f>
        <v>0</v>
      </c>
      <c r="CG13" s="8">
        <v>100</v>
      </c>
      <c r="CH13" s="8">
        <f>CH12/25%</f>
        <v>0</v>
      </c>
      <c r="CI13" s="8">
        <v>33</v>
      </c>
      <c r="CJ13" s="8">
        <f>CJ12/25%</f>
        <v>0</v>
      </c>
      <c r="CK13" s="8">
        <v>67</v>
      </c>
      <c r="CL13" s="8">
        <f>CL12/25%</f>
        <v>0</v>
      </c>
      <c r="CM13" s="8">
        <v>67</v>
      </c>
      <c r="CN13" s="8">
        <v>33</v>
      </c>
      <c r="CO13" s="8">
        <v>33</v>
      </c>
      <c r="CP13" s="8">
        <v>67</v>
      </c>
      <c r="CQ13" s="8">
        <f>CQ12/25%</f>
        <v>0</v>
      </c>
      <c r="CR13" s="8">
        <v>33</v>
      </c>
      <c r="CS13" s="8">
        <v>67</v>
      </c>
      <c r="CT13" s="8">
        <f>CT12/25%</f>
        <v>0</v>
      </c>
      <c r="CU13" s="8">
        <v>33</v>
      </c>
      <c r="CV13" s="8">
        <v>67</v>
      </c>
      <c r="CW13" s="8">
        <f>CW12/25%</f>
        <v>0</v>
      </c>
      <c r="CX13" s="8">
        <v>33</v>
      </c>
      <c r="CY13" s="8">
        <v>67</v>
      </c>
      <c r="CZ13" s="8">
        <f>CZ12/25%</f>
        <v>0</v>
      </c>
      <c r="DA13" s="8">
        <v>33</v>
      </c>
      <c r="DB13" s="8">
        <v>67</v>
      </c>
      <c r="DC13" s="8">
        <f>DC12/25%</f>
        <v>0</v>
      </c>
      <c r="DD13" s="8">
        <f>DD12/25%</f>
        <v>0</v>
      </c>
      <c r="DE13" s="8">
        <v>100</v>
      </c>
      <c r="DF13" s="8">
        <f>DF12/25%</f>
        <v>0</v>
      </c>
      <c r="DG13" s="8">
        <f>DG12/25%</f>
        <v>0</v>
      </c>
      <c r="DH13" s="8">
        <v>100</v>
      </c>
      <c r="DI13" s="8">
        <f>DI12/25%</f>
        <v>0</v>
      </c>
      <c r="DJ13" s="8">
        <v>67</v>
      </c>
      <c r="DK13" s="8">
        <v>33</v>
      </c>
      <c r="DL13" s="8">
        <f>DL12/25%</f>
        <v>0</v>
      </c>
      <c r="DM13" s="8">
        <f>DM12/25%</f>
        <v>0</v>
      </c>
      <c r="DN13" s="8">
        <v>100</v>
      </c>
      <c r="DO13" s="8">
        <f>DO12/25%</f>
        <v>0</v>
      </c>
      <c r="DP13" s="8">
        <f>DP12/25%</f>
        <v>0</v>
      </c>
      <c r="DQ13" s="8">
        <v>67</v>
      </c>
      <c r="DR13" s="8">
        <v>33</v>
      </c>
      <c r="DS13" s="8">
        <f>DS12/25%</f>
        <v>0</v>
      </c>
      <c r="DT13" s="8">
        <v>100</v>
      </c>
      <c r="DU13" s="8">
        <f>DU12/25%</f>
        <v>0</v>
      </c>
      <c r="DV13" s="8">
        <f>DV12/25%</f>
        <v>0</v>
      </c>
      <c r="DW13" s="8">
        <v>100</v>
      </c>
      <c r="DX13" s="8">
        <f>DX12/25%</f>
        <v>0</v>
      </c>
      <c r="DY13" s="8">
        <f>DY12/25%</f>
        <v>0</v>
      </c>
      <c r="DZ13" s="8">
        <v>100</v>
      </c>
      <c r="EA13" s="8">
        <f>EA12/25%</f>
        <v>0</v>
      </c>
      <c r="EB13" s="8">
        <f t="shared" ref="EB13:GM13" si="5">EB12/25%</f>
        <v>0</v>
      </c>
      <c r="EC13" s="8">
        <v>100</v>
      </c>
      <c r="ED13" s="8">
        <f t="shared" si="5"/>
        <v>0</v>
      </c>
      <c r="EE13" s="8">
        <f t="shared" si="5"/>
        <v>0</v>
      </c>
      <c r="EF13" s="8">
        <v>100</v>
      </c>
      <c r="EG13" s="8">
        <f t="shared" si="5"/>
        <v>0</v>
      </c>
      <c r="EH13" s="8">
        <f t="shared" si="5"/>
        <v>0</v>
      </c>
      <c r="EI13" s="8">
        <v>100</v>
      </c>
      <c r="EJ13" s="8">
        <f t="shared" si="5"/>
        <v>0</v>
      </c>
      <c r="EK13" s="8">
        <f t="shared" si="5"/>
        <v>0</v>
      </c>
      <c r="EL13" s="8">
        <v>100</v>
      </c>
      <c r="EM13" s="8">
        <f t="shared" si="5"/>
        <v>0</v>
      </c>
      <c r="EN13" s="8">
        <f t="shared" si="5"/>
        <v>0</v>
      </c>
      <c r="EO13" s="8">
        <v>100</v>
      </c>
      <c r="EP13" s="8">
        <f t="shared" si="5"/>
        <v>0</v>
      </c>
      <c r="EQ13" s="8">
        <f t="shared" si="5"/>
        <v>0</v>
      </c>
      <c r="ER13" s="8">
        <v>100</v>
      </c>
      <c r="ES13" s="8">
        <f t="shared" si="5"/>
        <v>0</v>
      </c>
      <c r="ET13" s="8">
        <f t="shared" si="5"/>
        <v>0</v>
      </c>
      <c r="EU13" s="8">
        <v>100</v>
      </c>
      <c r="EV13" s="8">
        <f t="shared" si="5"/>
        <v>0</v>
      </c>
      <c r="EW13" s="8">
        <f t="shared" si="5"/>
        <v>0</v>
      </c>
      <c r="EX13" s="8">
        <v>100</v>
      </c>
      <c r="EY13" s="8">
        <f t="shared" si="5"/>
        <v>0</v>
      </c>
      <c r="EZ13" s="8">
        <f t="shared" si="5"/>
        <v>0</v>
      </c>
      <c r="FA13" s="8">
        <v>100</v>
      </c>
      <c r="FB13" s="8">
        <f t="shared" si="5"/>
        <v>0</v>
      </c>
      <c r="FC13" s="8">
        <f t="shared" si="5"/>
        <v>0</v>
      </c>
      <c r="FD13" s="8">
        <v>100</v>
      </c>
      <c r="FE13" s="8">
        <f t="shared" si="5"/>
        <v>0</v>
      </c>
      <c r="FF13" s="8">
        <f t="shared" si="5"/>
        <v>0</v>
      </c>
      <c r="FG13" s="8">
        <v>100</v>
      </c>
      <c r="FH13" s="8">
        <f t="shared" si="5"/>
        <v>0</v>
      </c>
      <c r="FI13" s="8">
        <f t="shared" si="5"/>
        <v>0</v>
      </c>
      <c r="FJ13" s="8">
        <v>100</v>
      </c>
      <c r="FK13" s="8">
        <f t="shared" si="5"/>
        <v>0</v>
      </c>
      <c r="FL13" s="8">
        <f t="shared" si="5"/>
        <v>0</v>
      </c>
      <c r="FM13" s="8">
        <v>100</v>
      </c>
      <c r="FN13" s="8">
        <f t="shared" si="5"/>
        <v>0</v>
      </c>
      <c r="FO13" s="8">
        <f t="shared" si="5"/>
        <v>0</v>
      </c>
      <c r="FP13" s="8">
        <v>100</v>
      </c>
      <c r="FQ13" s="8">
        <f t="shared" si="5"/>
        <v>0</v>
      </c>
      <c r="FR13" s="8">
        <f t="shared" si="5"/>
        <v>0</v>
      </c>
      <c r="FS13" s="8">
        <v>33</v>
      </c>
      <c r="FT13" s="8">
        <v>67</v>
      </c>
      <c r="FU13" s="8">
        <f t="shared" si="5"/>
        <v>0</v>
      </c>
      <c r="FV13" s="8">
        <v>100</v>
      </c>
      <c r="FW13" s="8">
        <f t="shared" si="5"/>
        <v>0</v>
      </c>
      <c r="FX13" s="8">
        <f t="shared" si="5"/>
        <v>0</v>
      </c>
      <c r="FY13" s="8">
        <v>100</v>
      </c>
      <c r="FZ13" s="8">
        <f t="shared" si="5"/>
        <v>0</v>
      </c>
      <c r="GA13" s="8">
        <f t="shared" si="5"/>
        <v>0</v>
      </c>
      <c r="GB13" s="8">
        <v>100</v>
      </c>
      <c r="GC13" s="8">
        <f t="shared" si="5"/>
        <v>0</v>
      </c>
      <c r="GD13" s="8">
        <f t="shared" si="5"/>
        <v>0</v>
      </c>
      <c r="GE13" s="8">
        <v>100</v>
      </c>
      <c r="GF13" s="8">
        <f t="shared" si="5"/>
        <v>0</v>
      </c>
      <c r="GG13" s="8">
        <f t="shared" si="5"/>
        <v>0</v>
      </c>
      <c r="GH13" s="8">
        <v>100</v>
      </c>
      <c r="GI13" s="8">
        <f t="shared" si="5"/>
        <v>0</v>
      </c>
      <c r="GJ13" s="8">
        <f t="shared" si="5"/>
        <v>0</v>
      </c>
      <c r="GK13" s="8">
        <v>100</v>
      </c>
      <c r="GL13" s="8">
        <f t="shared" si="5"/>
        <v>0</v>
      </c>
      <c r="GM13" s="8">
        <f t="shared" si="5"/>
        <v>0</v>
      </c>
      <c r="GN13" s="8">
        <v>100</v>
      </c>
      <c r="GO13" s="8">
        <f t="shared" ref="GO13:IT13" si="6">GO12/25%</f>
        <v>0</v>
      </c>
      <c r="GP13" s="8">
        <f t="shared" si="6"/>
        <v>0</v>
      </c>
      <c r="GQ13" s="8">
        <v>100</v>
      </c>
      <c r="GR13" s="8">
        <f t="shared" si="6"/>
        <v>0</v>
      </c>
      <c r="GS13" s="8">
        <v>67</v>
      </c>
      <c r="GT13" s="8">
        <v>33</v>
      </c>
      <c r="GU13" s="8">
        <f t="shared" si="6"/>
        <v>0</v>
      </c>
      <c r="GV13" s="8">
        <v>100</v>
      </c>
      <c r="GW13" s="8">
        <f t="shared" si="6"/>
        <v>0</v>
      </c>
      <c r="GX13" s="8">
        <f t="shared" si="6"/>
        <v>0</v>
      </c>
      <c r="GY13" s="8">
        <f t="shared" si="6"/>
        <v>0</v>
      </c>
      <c r="GZ13" s="8">
        <v>100</v>
      </c>
      <c r="HA13" s="8">
        <f t="shared" si="6"/>
        <v>0</v>
      </c>
      <c r="HB13" s="8">
        <v>100</v>
      </c>
      <c r="HC13" s="8">
        <f t="shared" si="6"/>
        <v>0</v>
      </c>
      <c r="HD13" s="8">
        <f t="shared" si="6"/>
        <v>0</v>
      </c>
      <c r="HE13" s="19">
        <f t="shared" si="6"/>
        <v>0</v>
      </c>
      <c r="HF13" s="8">
        <v>67</v>
      </c>
      <c r="HG13" s="8">
        <v>33</v>
      </c>
      <c r="HH13" s="8">
        <f t="shared" si="6"/>
        <v>0</v>
      </c>
      <c r="HI13" s="8">
        <v>100</v>
      </c>
      <c r="HJ13" s="8">
        <f t="shared" si="6"/>
        <v>0</v>
      </c>
      <c r="HK13" s="8">
        <f t="shared" si="6"/>
        <v>0</v>
      </c>
      <c r="HL13" s="8">
        <v>33</v>
      </c>
      <c r="HM13" s="8">
        <v>67</v>
      </c>
      <c r="HN13" s="8">
        <f t="shared" si="6"/>
        <v>0</v>
      </c>
      <c r="HO13" s="8">
        <v>33</v>
      </c>
      <c r="HP13" s="8">
        <v>67</v>
      </c>
      <c r="HQ13" s="8">
        <f t="shared" si="6"/>
        <v>0</v>
      </c>
      <c r="HR13" s="8">
        <v>67</v>
      </c>
      <c r="HS13" s="8">
        <v>33</v>
      </c>
      <c r="HT13" s="8">
        <f t="shared" si="6"/>
        <v>0</v>
      </c>
      <c r="HU13" s="8">
        <v>67</v>
      </c>
      <c r="HV13" s="8">
        <v>33</v>
      </c>
      <c r="HW13" s="8">
        <f t="shared" si="6"/>
        <v>0</v>
      </c>
      <c r="HX13" s="8">
        <v>100</v>
      </c>
      <c r="HY13" s="8">
        <f t="shared" si="6"/>
        <v>0</v>
      </c>
      <c r="HZ13" s="8">
        <f t="shared" si="6"/>
        <v>0</v>
      </c>
      <c r="IA13" s="8">
        <v>100</v>
      </c>
      <c r="IB13" s="8">
        <f t="shared" si="6"/>
        <v>0</v>
      </c>
      <c r="IC13" s="8">
        <v>67</v>
      </c>
      <c r="ID13" s="8">
        <v>33</v>
      </c>
      <c r="IE13" s="8">
        <f t="shared" si="6"/>
        <v>0</v>
      </c>
      <c r="IF13" s="8">
        <f t="shared" si="6"/>
        <v>0</v>
      </c>
      <c r="IG13" s="8">
        <v>100</v>
      </c>
      <c r="IH13" s="8">
        <f t="shared" si="6"/>
        <v>0</v>
      </c>
      <c r="II13" s="8">
        <f t="shared" si="6"/>
        <v>0</v>
      </c>
      <c r="IJ13" s="8">
        <v>100</v>
      </c>
      <c r="IK13" s="8">
        <f t="shared" si="6"/>
        <v>0</v>
      </c>
      <c r="IL13" s="8">
        <v>33</v>
      </c>
      <c r="IM13" s="8">
        <v>67</v>
      </c>
      <c r="IN13" s="8">
        <f t="shared" si="6"/>
        <v>0</v>
      </c>
      <c r="IO13" s="8">
        <f t="shared" si="6"/>
        <v>0</v>
      </c>
      <c r="IP13" s="8">
        <v>100</v>
      </c>
      <c r="IQ13" s="8">
        <f t="shared" si="6"/>
        <v>0</v>
      </c>
      <c r="IR13" s="8">
        <v>67</v>
      </c>
      <c r="IS13" s="8">
        <v>33</v>
      </c>
      <c r="IT13" s="8">
        <f t="shared" si="6"/>
        <v>0</v>
      </c>
    </row>
    <row r="15" spans="1:254">
      <c r="B15" s="119" t="s">
        <v>211</v>
      </c>
      <c r="C15" s="119"/>
      <c r="D15" s="119"/>
      <c r="E15" s="119"/>
      <c r="F15" s="1"/>
      <c r="G15" s="1"/>
      <c r="H15" s="1"/>
      <c r="I15" s="1"/>
      <c r="J15" s="1"/>
      <c r="K15" s="1"/>
    </row>
    <row r="16" spans="1:254">
      <c r="B16" s="6" t="s">
        <v>212</v>
      </c>
      <c r="C16" s="6" t="s">
        <v>815</v>
      </c>
      <c r="D16" s="9">
        <f>E16/100*25</f>
        <v>0</v>
      </c>
      <c r="E16" s="10">
        <f>(C13+F13+I13+L13+O13+R13+U13)/7</f>
        <v>0</v>
      </c>
      <c r="F16" s="1"/>
      <c r="G16" s="1"/>
      <c r="H16" s="1"/>
      <c r="I16" s="1"/>
      <c r="J16" s="1"/>
      <c r="K16" s="1"/>
    </row>
    <row r="17" spans="2:13">
      <c r="B17" s="6" t="s">
        <v>214</v>
      </c>
      <c r="C17" s="6" t="s">
        <v>815</v>
      </c>
      <c r="D17" s="9">
        <f>E17/100*25</f>
        <v>25</v>
      </c>
      <c r="E17" s="10">
        <f>(D13+G13+J13+M13+P13+S13+V13)/7</f>
        <v>100</v>
      </c>
      <c r="F17" s="1"/>
      <c r="G17" s="1"/>
      <c r="H17" s="1"/>
      <c r="I17" s="1"/>
      <c r="J17" s="1"/>
      <c r="K17" s="1"/>
    </row>
    <row r="18" spans="2:13">
      <c r="B18" s="6" t="s">
        <v>215</v>
      </c>
      <c r="C18" s="6" t="s">
        <v>815</v>
      </c>
      <c r="D18" s="9">
        <f>E18/100*25</f>
        <v>0</v>
      </c>
      <c r="E18" s="10">
        <f>(E13+H13+K13+N13+Q13+T13+W13)/7</f>
        <v>0</v>
      </c>
      <c r="F18" s="1"/>
      <c r="G18" s="1"/>
      <c r="H18" s="1"/>
      <c r="I18" s="1"/>
      <c r="J18" s="1"/>
      <c r="K18" s="1"/>
    </row>
    <row r="19" spans="2:13">
      <c r="B19" s="11"/>
      <c r="C19" s="11"/>
      <c r="D19" s="12">
        <f>SUM(D16:D18)</f>
        <v>25</v>
      </c>
      <c r="E19" s="12">
        <f>SUM(E16:E18)</f>
        <v>100</v>
      </c>
      <c r="F19" s="1"/>
      <c r="G19" s="1"/>
      <c r="H19" s="1"/>
      <c r="I19" s="1"/>
      <c r="J19" s="1"/>
      <c r="K19" s="1"/>
    </row>
    <row r="20" spans="2:13">
      <c r="B20" s="6"/>
      <c r="C20" s="6"/>
      <c r="D20" s="127" t="s">
        <v>12</v>
      </c>
      <c r="E20" s="127"/>
      <c r="F20" s="123" t="s">
        <v>13</v>
      </c>
      <c r="G20" s="123"/>
      <c r="H20" s="122" t="s">
        <v>434</v>
      </c>
      <c r="I20" s="122"/>
      <c r="J20" s="122" t="s">
        <v>423</v>
      </c>
      <c r="K20" s="122"/>
    </row>
    <row r="21" spans="2:13">
      <c r="B21" s="6" t="s">
        <v>212</v>
      </c>
      <c r="C21" s="6" t="s">
        <v>816</v>
      </c>
      <c r="D21" s="9">
        <f>E21/100*25</f>
        <v>0</v>
      </c>
      <c r="E21" s="10">
        <f>(X13+AA13+AD13+AG13+AJ13+AM13+AP13)/7</f>
        <v>0</v>
      </c>
      <c r="F21" s="13">
        <f>G21/100*25</f>
        <v>0</v>
      </c>
      <c r="G21" s="10">
        <f>(AS13+AV13+AY13+BB13+BE13+BH13+BK13)/7</f>
        <v>0</v>
      </c>
      <c r="H21" s="13">
        <f>I21/100*25</f>
        <v>1.1785714285714299</v>
      </c>
      <c r="I21" s="10">
        <f>(BN13+BQ13+BT13+BW13+BZ13+CC13+CF13)/7</f>
        <v>4.71428571428571</v>
      </c>
      <c r="J21" s="13">
        <f>K21/100*25</f>
        <v>7.0714285714285703</v>
      </c>
      <c r="K21" s="10">
        <f>(CI13+CL13+CO13+CR13+CU13+CX13+DA13)/7</f>
        <v>28.285714285714299</v>
      </c>
    </row>
    <row r="22" spans="2:13">
      <c r="B22" s="6" t="s">
        <v>214</v>
      </c>
      <c r="C22" s="6" t="s">
        <v>816</v>
      </c>
      <c r="D22" s="9">
        <f>E22/100*25</f>
        <v>22.6071428571429</v>
      </c>
      <c r="E22" s="10">
        <f>(Y13+AB13+AE13+AH13+AK13+AN13+AQ13)/7</f>
        <v>90.428571428571402</v>
      </c>
      <c r="F22" s="13">
        <f>G22/100*25</f>
        <v>21.428571428571399</v>
      </c>
      <c r="G22" s="10">
        <f>(AT13+AW13+AZ13+BC13+BF13+BI13+BL13)/7</f>
        <v>85.714285714285694</v>
      </c>
      <c r="H22" s="13">
        <f>I22/100*25</f>
        <v>17.8571428571429</v>
      </c>
      <c r="I22" s="10">
        <f>(BO13+BR13+BU13+BX13+CA13+CD13+CG13)/7</f>
        <v>71.428571428571402</v>
      </c>
      <c r="J22" s="13">
        <f>K22/100*25</f>
        <v>14.3571428571429</v>
      </c>
      <c r="K22" s="10">
        <f>(CJ13+CM13+CP13+CS13+CV13+CY13+DB13)/7</f>
        <v>57.428571428571402</v>
      </c>
    </row>
    <row r="23" spans="2:13">
      <c r="B23" s="6" t="s">
        <v>215</v>
      </c>
      <c r="C23" s="6" t="s">
        <v>816</v>
      </c>
      <c r="D23" s="9">
        <f>E23/100*25</f>
        <v>2.3928571428571401</v>
      </c>
      <c r="E23" s="10">
        <f>(Z13+AC13+AF13+AI13+AL13+AO13+AR13)/7</f>
        <v>9.5714285714285694</v>
      </c>
      <c r="F23" s="13">
        <f>G23/100*25</f>
        <v>3.5714285714285698</v>
      </c>
      <c r="G23" s="10">
        <f>(AU13+AX13+BA13+BD13+BG13+BJ13+BM13)/7</f>
        <v>14.285714285714301</v>
      </c>
      <c r="H23" s="13">
        <f>I23/100*25</f>
        <v>5.96428571428571</v>
      </c>
      <c r="I23" s="10">
        <f>(BP13+BS13+BV13+BY13+CB13+CE13+CH13)/7</f>
        <v>23.8571428571429</v>
      </c>
      <c r="J23" s="13">
        <f>K23/100*25</f>
        <v>3.5714285714285698</v>
      </c>
      <c r="K23" s="10">
        <f>(CK13+CN13+CQ13+CT13+CW13+CZ13+DC13)/7</f>
        <v>14.285714285714301</v>
      </c>
    </row>
    <row r="24" spans="2:13">
      <c r="B24" s="6"/>
      <c r="C24" s="6"/>
      <c r="D24" s="14">
        <f t="shared" ref="D24:K24" si="7">SUM(D21:D23)</f>
        <v>25</v>
      </c>
      <c r="E24" s="14">
        <f t="shared" si="7"/>
        <v>100</v>
      </c>
      <c r="F24" s="15">
        <f t="shared" si="7"/>
        <v>25</v>
      </c>
      <c r="G24" s="15">
        <f t="shared" si="7"/>
        <v>100</v>
      </c>
      <c r="H24" s="15">
        <f t="shared" si="7"/>
        <v>25</v>
      </c>
      <c r="I24" s="15">
        <f t="shared" si="7"/>
        <v>100</v>
      </c>
      <c r="J24" s="15">
        <f t="shared" si="7"/>
        <v>25</v>
      </c>
      <c r="K24" s="15">
        <f t="shared" si="7"/>
        <v>100</v>
      </c>
    </row>
    <row r="25" spans="2:13">
      <c r="B25" s="6" t="s">
        <v>212</v>
      </c>
      <c r="C25" s="6" t="s">
        <v>817</v>
      </c>
      <c r="D25" s="9">
        <f>E25/100*25</f>
        <v>2.3928571428571401</v>
      </c>
      <c r="E25" s="10">
        <f>(DD13+DG13+DJ13+DM13+DP13+DS13+DV13)/7</f>
        <v>9.5714285714285694</v>
      </c>
      <c r="F25" s="1"/>
      <c r="G25" s="1"/>
      <c r="H25" s="1"/>
      <c r="I25" s="1"/>
      <c r="J25" s="1"/>
      <c r="K25" s="1"/>
    </row>
    <row r="26" spans="2:13">
      <c r="B26" s="6" t="s">
        <v>214</v>
      </c>
      <c r="C26" s="6" t="s">
        <v>817</v>
      </c>
      <c r="D26" s="9">
        <f>E26/100*25</f>
        <v>2.3928571428571401</v>
      </c>
      <c r="E26" s="10">
        <f>(DD13+DG13+DJ13+DM13+DP13+DS13+DV13)/7</f>
        <v>9.5714285714285694</v>
      </c>
      <c r="F26" s="1"/>
      <c r="G26" s="1"/>
      <c r="H26" s="1"/>
      <c r="I26" s="1"/>
      <c r="J26" s="1"/>
      <c r="K26" s="1"/>
    </row>
    <row r="27" spans="2:13">
      <c r="B27" s="6" t="s">
        <v>215</v>
      </c>
      <c r="C27" s="6" t="s">
        <v>817</v>
      </c>
      <c r="D27" s="9">
        <f>E27/100*25</f>
        <v>1.1785714285714299</v>
      </c>
      <c r="E27" s="10">
        <f>(DF13+DI13+DL13+DO13+DR13+DU13+DX13)/7</f>
        <v>4.71428571428571</v>
      </c>
      <c r="F27" s="1"/>
      <c r="G27" s="1"/>
      <c r="H27" s="1"/>
      <c r="I27" s="1"/>
      <c r="J27" s="1"/>
      <c r="K27" s="1"/>
    </row>
    <row r="28" spans="2:13">
      <c r="B28" s="11"/>
      <c r="C28" s="11"/>
      <c r="D28" s="12">
        <f>SUM(D25:D27)</f>
        <v>5.96428571428571</v>
      </c>
      <c r="E28" s="12">
        <f>SUM(E25:E27)</f>
        <v>23.8571428571429</v>
      </c>
      <c r="F28" s="1"/>
      <c r="G28" s="1"/>
      <c r="H28" s="1"/>
      <c r="I28" s="1"/>
      <c r="J28" s="1"/>
      <c r="K28" s="1"/>
    </row>
    <row r="29" spans="2:13">
      <c r="B29" s="6"/>
      <c r="C29" s="6"/>
      <c r="D29" s="127" t="s">
        <v>226</v>
      </c>
      <c r="E29" s="127"/>
      <c r="F29" s="122" t="s">
        <v>15</v>
      </c>
      <c r="G29" s="122"/>
      <c r="H29" s="122" t="s">
        <v>227</v>
      </c>
      <c r="I29" s="122"/>
      <c r="J29" s="122" t="s">
        <v>228</v>
      </c>
      <c r="K29" s="122"/>
      <c r="L29" s="115" t="s">
        <v>16</v>
      </c>
      <c r="M29" s="115"/>
    </row>
    <row r="30" spans="2:13">
      <c r="B30" s="6" t="s">
        <v>212</v>
      </c>
      <c r="C30" s="6" t="s">
        <v>818</v>
      </c>
      <c r="D30" s="9">
        <f>E30/100*25</f>
        <v>0</v>
      </c>
      <c r="E30" s="10">
        <f>(DY13+EB13+EE13+EH13+EK13+EN13+EQ13)/7</f>
        <v>0</v>
      </c>
      <c r="F30" s="13">
        <f>G30/100*25</f>
        <v>0</v>
      </c>
      <c r="G30" s="10">
        <f>(ET13+EW13+EZ13+FC13+FF13+FI13+FL13)/7</f>
        <v>0</v>
      </c>
      <c r="H30" s="13">
        <f>I30/100*25</f>
        <v>0</v>
      </c>
      <c r="I30" s="10">
        <f>(FO13+FR13+FU13+FX13+GA13+GD13+GG13)/7</f>
        <v>0</v>
      </c>
      <c r="J30" s="13">
        <f>K30/100*25</f>
        <v>9.53571428571429</v>
      </c>
      <c r="K30" s="10">
        <f>(GJ13+GM13+GP13+GS13+GV13+GY13+HB13)/7</f>
        <v>38.142857142857103</v>
      </c>
      <c r="L30" s="7">
        <f>M30/100*25</f>
        <v>0</v>
      </c>
      <c r="M30" s="16">
        <f>(HE13+HH13+HK13+HN13+HQ13+HT13+HW13)/7</f>
        <v>0</v>
      </c>
    </row>
    <row r="31" spans="2:13">
      <c r="B31" s="6" t="s">
        <v>214</v>
      </c>
      <c r="C31" s="6" t="s">
        <v>818</v>
      </c>
      <c r="D31" s="9">
        <f>E31/100*25</f>
        <v>25</v>
      </c>
      <c r="E31" s="10">
        <f>(DZ13+EC13+EF13+EI13+EL13+EO13+ER13)/7</f>
        <v>100</v>
      </c>
      <c r="F31" s="13">
        <f>G31/100*25</f>
        <v>25</v>
      </c>
      <c r="G31" s="10">
        <f>(EU13+EX13+FA13+FD13+FG13+FJ13+FM13)/7</f>
        <v>100</v>
      </c>
      <c r="H31" s="13">
        <f>I31/100*25</f>
        <v>22.6071428571429</v>
      </c>
      <c r="I31" s="10">
        <f>(FP13+FS13+FV13+FY13+GB13+GE13+GH13)/7</f>
        <v>90.428571428571402</v>
      </c>
      <c r="J31" s="13">
        <f>K31/100*25</f>
        <v>15.464285714285699</v>
      </c>
      <c r="K31" s="10">
        <f>(GK13+GN13+GQ13+GT13+GW13+GZ13+HC13)/7</f>
        <v>61.857142857142897</v>
      </c>
      <c r="L31" s="7">
        <f>M31/100*25</f>
        <v>16.678571428571399</v>
      </c>
      <c r="M31" s="16">
        <f>(HF13+HI13+HL13+HO13+HR13+HU13+HX13)/7</f>
        <v>66.714285714285694</v>
      </c>
    </row>
    <row r="32" spans="2:13">
      <c r="B32" s="6" t="s">
        <v>215</v>
      </c>
      <c r="C32" s="6" t="s">
        <v>818</v>
      </c>
      <c r="D32" s="9">
        <f>E32/100*25</f>
        <v>0</v>
      </c>
      <c r="E32" s="10">
        <f>(EA13+ED13+EG13+EJ13+EM13+EP13+ES13)/7</f>
        <v>0</v>
      </c>
      <c r="F32" s="13">
        <f>G32/100*25</f>
        <v>0</v>
      </c>
      <c r="G32" s="10">
        <f>(EV13+EY13+FB13+FE13+FH13+FK13+FN13)/7</f>
        <v>0</v>
      </c>
      <c r="H32" s="13">
        <f>I32/100*25</f>
        <v>2.3928571428571401</v>
      </c>
      <c r="I32" s="10">
        <f>(FQ13+FT13+FW13+FZ13+GC13+GF13+GI13)/7</f>
        <v>9.5714285714285694</v>
      </c>
      <c r="J32" s="13">
        <f>K32/100*25</f>
        <v>0</v>
      </c>
      <c r="K32" s="10">
        <f>(GL13+GO13+GR13+GU13+GX13+HA13+HD13)/7</f>
        <v>0</v>
      </c>
      <c r="L32" s="7">
        <f>M32/100*25</f>
        <v>8.3214285714285694</v>
      </c>
      <c r="M32" s="16">
        <f>(HG13+HJ13+HM13+HP13+HS13+HV13+HY13)/7</f>
        <v>33.285714285714299</v>
      </c>
    </row>
    <row r="33" spans="2:13">
      <c r="B33" s="6"/>
      <c r="C33" s="6"/>
      <c r="D33" s="14">
        <f t="shared" ref="D33:M33" si="8">SUM(D30:D32)</f>
        <v>25</v>
      </c>
      <c r="E33" s="14">
        <f t="shared" si="8"/>
        <v>100</v>
      </c>
      <c r="F33" s="15">
        <f t="shared" si="8"/>
        <v>25</v>
      </c>
      <c r="G33" s="15">
        <f t="shared" si="8"/>
        <v>100</v>
      </c>
      <c r="H33" s="15">
        <f t="shared" si="8"/>
        <v>25</v>
      </c>
      <c r="I33" s="15">
        <f t="shared" si="8"/>
        <v>100</v>
      </c>
      <c r="J33" s="15">
        <f t="shared" si="8"/>
        <v>25</v>
      </c>
      <c r="K33" s="15">
        <f t="shared" si="8"/>
        <v>100</v>
      </c>
      <c r="L33" s="17">
        <f t="shared" si="8"/>
        <v>25</v>
      </c>
      <c r="M33" s="17">
        <f t="shared" si="8"/>
        <v>100</v>
      </c>
    </row>
    <row r="34" spans="2:13">
      <c r="B34" s="6" t="s">
        <v>212</v>
      </c>
      <c r="C34" s="6" t="s">
        <v>819</v>
      </c>
      <c r="D34" s="9">
        <f>E34/100*25</f>
        <v>5.96428571428571</v>
      </c>
      <c r="E34" s="10">
        <f>(HZ13+IC13+IF13+II13+IL13+IO13+IR13)/7</f>
        <v>23.8571428571429</v>
      </c>
      <c r="F34" s="1"/>
      <c r="G34" s="1"/>
      <c r="H34" s="1"/>
      <c r="I34" s="1"/>
      <c r="J34" s="1"/>
      <c r="K34" s="1"/>
    </row>
    <row r="35" spans="2:13" ht="50.25" customHeight="1">
      <c r="B35" s="6" t="s">
        <v>214</v>
      </c>
      <c r="C35" s="6" t="s">
        <v>819</v>
      </c>
      <c r="D35" s="9">
        <f>E35/100*25</f>
        <v>19.035714285714299</v>
      </c>
      <c r="E35" s="10">
        <f>(IA13+ID13+IG13+IJ13+IM13+IP13+IS13)/7</f>
        <v>76.142857142857096</v>
      </c>
      <c r="F35" s="1"/>
      <c r="G35" s="1"/>
      <c r="H35" s="1"/>
      <c r="I35" s="1"/>
      <c r="J35" s="1"/>
      <c r="K35" s="1"/>
    </row>
    <row r="36" spans="2:13">
      <c r="B36" s="6" t="s">
        <v>215</v>
      </c>
      <c r="C36" s="6" t="s">
        <v>819</v>
      </c>
      <c r="D36" s="9">
        <f>E36/100*25</f>
        <v>0</v>
      </c>
      <c r="E36" s="10">
        <f>(IB13+IE13+IH13+IK13+IN13+IQ13+IT13)/7</f>
        <v>0</v>
      </c>
      <c r="F36" s="1"/>
      <c r="G36" s="1"/>
      <c r="H36" s="1"/>
      <c r="I36" s="1"/>
      <c r="J36" s="1"/>
      <c r="K36" s="1"/>
    </row>
    <row r="37" spans="2:13">
      <c r="B37" s="6"/>
      <c r="C37" s="6"/>
      <c r="D37" s="14">
        <f>SUM(D34:D36)</f>
        <v>25</v>
      </c>
      <c r="E37" s="14">
        <f>SUM(E34:E36)</f>
        <v>100</v>
      </c>
      <c r="F37" s="1"/>
      <c r="G37" s="1"/>
      <c r="H37" s="1"/>
      <c r="I37" s="1"/>
      <c r="J37" s="1"/>
      <c r="K37" s="1"/>
    </row>
  </sheetData>
  <mergeCells count="200">
    <mergeCell ref="L29:M29"/>
    <mergeCell ref="A4:A8"/>
    <mergeCell ref="B4:B8"/>
    <mergeCell ref="A12:B12"/>
    <mergeCell ref="A13:B13"/>
    <mergeCell ref="B15:E15"/>
    <mergeCell ref="D20:E20"/>
    <mergeCell ref="F20:G20"/>
    <mergeCell ref="H20:I20"/>
    <mergeCell ref="J20:K20"/>
    <mergeCell ref="D29:E29"/>
    <mergeCell ref="F29:G29"/>
    <mergeCell ref="H29:I29"/>
    <mergeCell ref="J29:K29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</mergeCells>
  <pageMargins left="0.7" right="0.7" top="0.75" bottom="0.75" header="0.3" footer="0.3"/>
  <pageSetup paperSize="9" scale="50" orientation="landscape" r:id="rId1"/>
  <colBreaks count="6" manualBreakCount="6">
    <brk id="23" max="1048575" man="1"/>
    <brk id="50" max="1048575" man="1"/>
    <brk id="78" max="1048575" man="1"/>
    <brk id="118" max="1048575" man="1"/>
    <brk id="181" max="1048575" man="1"/>
    <brk id="2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Группа раннего возраста</vt:lpstr>
      <vt:lpstr>Младшая группа</vt:lpstr>
      <vt:lpstr>Предшкольный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ARYSTAN IT GROUP</cp:lastModifiedBy>
  <dcterms:created xsi:type="dcterms:W3CDTF">2022-12-22T06:57:00Z</dcterms:created>
  <dcterms:modified xsi:type="dcterms:W3CDTF">2025-05-06T11:12:46Z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C1BBC93BDC7C4A5CB1953AC663CEFFC3_13</vt:lpwstr>
  </property>
  <property fmtid="{D5CDD505-2E9C-101B-9397-08002B2CF9AE}" pid="3" name="KSOProductBuildVer">
    <vt:lpwstr>1049-12.2.0.19307</vt:lpwstr>
  </property>
</Properties>
</file>